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소영\6 기초통계\통계정보 공개\2022\"/>
    </mc:Choice>
  </mc:AlternateContent>
  <bookViews>
    <workbookView xWindow="0" yWindow="0" windowWidth="28800" windowHeight="12390"/>
  </bookViews>
  <sheets>
    <sheet name="그룹별(총괄)현황" sheetId="1" r:id="rId1"/>
    <sheet name="그룹별(연령)현황" sheetId="2" r:id="rId2"/>
    <sheet name="그룹별(성별)현황" sheetId="3" r:id="rId3"/>
    <sheet name="그룹별(요양기관종별)현황" sheetId="4" r:id="rId4"/>
    <sheet name="질병군별현황" sheetId="5" r:id="rId5"/>
  </sheets>
  <definedNames>
    <definedName name="_xlnm._FilterDatabase" localSheetId="4" hidden="1">질병군별현황!$M$206:$N$206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" i="4" l="1"/>
</calcChain>
</file>

<file path=xl/sharedStrings.xml><?xml version="1.0" encoding="utf-8"?>
<sst xmlns="http://schemas.openxmlformats.org/spreadsheetml/2006/main" count="1376" uniqueCount="1243">
  <si>
    <r>
      <t xml:space="preserve">■ </t>
    </r>
    <r>
      <rPr>
        <b/>
        <sz val="14"/>
        <color theme="1"/>
        <rFont val="맑은 고딕"/>
        <family val="3"/>
        <charset val="129"/>
        <scheme val="major"/>
      </rPr>
      <t>질병군별 현황</t>
    </r>
    <phoneticPr fontId="3" type="noConversion"/>
  </si>
  <si>
    <r>
      <t xml:space="preserve"> ● 총괄</t>
    </r>
    <r>
      <rPr>
        <b/>
        <sz val="13"/>
        <color rgb="FF000000"/>
        <rFont val="맑은 고딕"/>
        <family val="3"/>
        <charset val="129"/>
        <scheme val="major"/>
      </rPr>
      <t xml:space="preserve"> 현황</t>
    </r>
    <phoneticPr fontId="3" type="noConversion"/>
  </si>
  <si>
    <t>(단위: 건, 원, %)</t>
    <phoneticPr fontId="3" type="noConversion"/>
  </si>
  <si>
    <t>그룹</t>
    <phoneticPr fontId="3" type="noConversion"/>
  </si>
  <si>
    <t>그룹명</t>
    <phoneticPr fontId="3" type="noConversion"/>
  </si>
  <si>
    <t>명세서건수</t>
    <phoneticPr fontId="3" type="noConversion"/>
  </si>
  <si>
    <t>진료비</t>
    <phoneticPr fontId="3" type="noConversion"/>
  </si>
  <si>
    <t>요양급여비용총액</t>
  </si>
  <si>
    <t>평균</t>
    <phoneticPr fontId="3" type="noConversion"/>
  </si>
  <si>
    <t>중앙값</t>
    <phoneticPr fontId="3" type="noConversion"/>
  </si>
  <si>
    <t>표준편차</t>
    <phoneticPr fontId="3" type="noConversion"/>
  </si>
  <si>
    <t>비율</t>
    <phoneticPr fontId="3" type="noConversion"/>
  </si>
  <si>
    <t>총계</t>
    <phoneticPr fontId="3" type="noConversion"/>
  </si>
  <si>
    <t>SOPG</t>
  </si>
  <si>
    <t>주요시술그룹</t>
    <phoneticPr fontId="3" type="noConversion"/>
  </si>
  <si>
    <t>MOPG</t>
  </si>
  <si>
    <t>내과계그룹</t>
    <phoneticPr fontId="3" type="noConversion"/>
  </si>
  <si>
    <t>AOPG</t>
  </si>
  <si>
    <t>보조서비스그룹</t>
    <phoneticPr fontId="3" type="noConversion"/>
  </si>
  <si>
    <r>
      <t xml:space="preserve"> ● 그룹별(총괄)</t>
    </r>
    <r>
      <rPr>
        <b/>
        <sz val="13"/>
        <color rgb="FF000000"/>
        <rFont val="맑은 고딕"/>
        <family val="3"/>
        <charset val="129"/>
        <scheme val="major"/>
      </rPr>
      <t xml:space="preserve"> 현황</t>
    </r>
    <phoneticPr fontId="3" type="noConversion"/>
  </si>
  <si>
    <r>
      <t xml:space="preserve">■ </t>
    </r>
    <r>
      <rPr>
        <b/>
        <sz val="14"/>
        <color theme="1"/>
        <rFont val="맑은 고딕"/>
        <family val="3"/>
        <charset val="129"/>
        <scheme val="major"/>
      </rPr>
      <t>질병군별 현황</t>
    </r>
    <phoneticPr fontId="3" type="noConversion"/>
  </si>
  <si>
    <r>
      <t xml:space="preserve"> ● 그룹별(연령)</t>
    </r>
    <r>
      <rPr>
        <b/>
        <sz val="13"/>
        <color rgb="FF000000"/>
        <rFont val="맑은 고딕"/>
        <family val="3"/>
        <charset val="129"/>
        <scheme val="major"/>
      </rPr>
      <t xml:space="preserve"> 현황</t>
    </r>
    <phoneticPr fontId="3" type="noConversion"/>
  </si>
  <si>
    <t>건수</t>
    <phoneticPr fontId="3" type="noConversion"/>
  </si>
  <si>
    <t>65세 이상</t>
  </si>
  <si>
    <t>연령구간</t>
    <phoneticPr fontId="3" type="noConversion"/>
  </si>
  <si>
    <t>총액</t>
    <phoneticPr fontId="3" type="noConversion"/>
  </si>
  <si>
    <t>남자</t>
    <phoneticPr fontId="3" type="noConversion"/>
  </si>
  <si>
    <t>여자</t>
    <phoneticPr fontId="3" type="noConversion"/>
  </si>
  <si>
    <t>성별</t>
    <phoneticPr fontId="3" type="noConversion"/>
  </si>
  <si>
    <r>
      <t xml:space="preserve"> ● 그룹별(성별)</t>
    </r>
    <r>
      <rPr>
        <b/>
        <sz val="13"/>
        <color rgb="FF000000"/>
        <rFont val="맑은 고딕"/>
        <family val="3"/>
        <charset val="129"/>
        <scheme val="major"/>
      </rPr>
      <t xml:space="preserve"> 현황</t>
    </r>
    <phoneticPr fontId="3" type="noConversion"/>
  </si>
  <si>
    <t>요양기관종별</t>
    <phoneticPr fontId="3" type="noConversion"/>
  </si>
  <si>
    <t>상급종합병원</t>
    <phoneticPr fontId="3" type="noConversion"/>
  </si>
  <si>
    <t>종합병원</t>
    <phoneticPr fontId="3" type="noConversion"/>
  </si>
  <si>
    <t>병원</t>
    <phoneticPr fontId="3" type="noConversion"/>
  </si>
  <si>
    <t>요양병원</t>
    <phoneticPr fontId="3" type="noConversion"/>
  </si>
  <si>
    <t>의원</t>
    <phoneticPr fontId="3" type="noConversion"/>
  </si>
  <si>
    <t>치과병원</t>
    <phoneticPr fontId="3" type="noConversion"/>
  </si>
  <si>
    <t>치과의원</t>
    <phoneticPr fontId="3" type="noConversion"/>
  </si>
  <si>
    <t>보건기관</t>
    <phoneticPr fontId="3" type="noConversion"/>
  </si>
  <si>
    <r>
      <t xml:space="preserve"> ● 그룹별(요양기관종별)</t>
    </r>
    <r>
      <rPr>
        <b/>
        <sz val="13"/>
        <color rgb="FF000000"/>
        <rFont val="맑은 고딕"/>
        <family val="3"/>
        <charset val="129"/>
        <scheme val="major"/>
      </rPr>
      <t xml:space="preserve"> 현황</t>
    </r>
    <phoneticPr fontId="3" type="noConversion"/>
  </si>
  <si>
    <t>1) 주요시술질병군(SOPG) 현황</t>
    <phoneticPr fontId="3" type="noConversion"/>
  </si>
  <si>
    <t>(단위: 건, 원, %)</t>
    <phoneticPr fontId="3" type="noConversion"/>
  </si>
  <si>
    <t>질병군코드</t>
    <phoneticPr fontId="3" type="noConversion"/>
  </si>
  <si>
    <t>질병군명칭</t>
    <phoneticPr fontId="3" type="noConversion"/>
  </si>
  <si>
    <t>SA0000</t>
  </si>
  <si>
    <t>SA0501</t>
  </si>
  <si>
    <t>SA0502</t>
  </si>
  <si>
    <t>SA1000</t>
  </si>
  <si>
    <t>SA1500</t>
  </si>
  <si>
    <t>SA2000</t>
  </si>
  <si>
    <t>SA2510</t>
  </si>
  <si>
    <t>SA2590</t>
  </si>
  <si>
    <t>SA3000</t>
  </si>
  <si>
    <t>SA3100</t>
  </si>
  <si>
    <t>SA3511</t>
  </si>
  <si>
    <t>SA3512</t>
  </si>
  <si>
    <t>SA3520</t>
  </si>
  <si>
    <t>SA3591</t>
  </si>
  <si>
    <t>SA3592</t>
  </si>
  <si>
    <t>SA4010</t>
  </si>
  <si>
    <t>SA4020</t>
  </si>
  <si>
    <t>SA4090</t>
  </si>
  <si>
    <t>SA4510</t>
  </si>
  <si>
    <t>SA4590</t>
  </si>
  <si>
    <t>SB0000</t>
  </si>
  <si>
    <t>SB1000</t>
  </si>
  <si>
    <t>SB1510</t>
  </si>
  <si>
    <t>SB1591</t>
  </si>
  <si>
    <t>SB1592</t>
  </si>
  <si>
    <t>SB2011</t>
  </si>
  <si>
    <t>SB2012</t>
  </si>
  <si>
    <t>SB2090</t>
  </si>
  <si>
    <t>SB2511</t>
  </si>
  <si>
    <t>SB2512</t>
  </si>
  <si>
    <t>SB2590</t>
  </si>
  <si>
    <t>SB3500</t>
  </si>
  <si>
    <t>SB4000</t>
  </si>
  <si>
    <t>SC0520</t>
  </si>
  <si>
    <t>SC0530</t>
  </si>
  <si>
    <t>SC1021</t>
  </si>
  <si>
    <t>SC1022</t>
  </si>
  <si>
    <t>SC1030</t>
  </si>
  <si>
    <t>SC2000</t>
  </si>
  <si>
    <t>SC2500</t>
  </si>
  <si>
    <t>SC3000</t>
  </si>
  <si>
    <t>SD0000</t>
  </si>
  <si>
    <t>SD0500</t>
  </si>
  <si>
    <t>SD1020</t>
  </si>
  <si>
    <t>SD1030</t>
  </si>
  <si>
    <t>SD1040</t>
  </si>
  <si>
    <t>SD1500</t>
  </si>
  <si>
    <t>SD2020</t>
  </si>
  <si>
    <t>SD2030</t>
  </si>
  <si>
    <t>SD2040</t>
  </si>
  <si>
    <t>SD2060</t>
  </si>
  <si>
    <t>SD2500</t>
  </si>
  <si>
    <t>SE0020</t>
  </si>
  <si>
    <t>SE0030</t>
  </si>
  <si>
    <t>SE0500</t>
  </si>
  <si>
    <t>SE1000</t>
  </si>
  <si>
    <t>SE1520</t>
  </si>
  <si>
    <t>SE1531</t>
  </si>
  <si>
    <t>SE1532</t>
  </si>
  <si>
    <t>SE2000</t>
  </si>
  <si>
    <t>SF0000</t>
  </si>
  <si>
    <t>SF0500</t>
  </si>
  <si>
    <t>SF1010</t>
  </si>
  <si>
    <t>SF1090</t>
  </si>
  <si>
    <t>SF1510</t>
  </si>
  <si>
    <t>SF1540</t>
  </si>
  <si>
    <t>SF1590</t>
  </si>
  <si>
    <t>SF2010</t>
  </si>
  <si>
    <t>SF2020</t>
  </si>
  <si>
    <t>SF2030</t>
  </si>
  <si>
    <t>SF2090</t>
  </si>
  <si>
    <t>SF2500</t>
  </si>
  <si>
    <t>SG0000</t>
  </si>
  <si>
    <t>SG0600</t>
  </si>
  <si>
    <t>SG0700</t>
  </si>
  <si>
    <t>SG1000</t>
  </si>
  <si>
    <t>SG1510</t>
  </si>
  <si>
    <t>SG1590</t>
  </si>
  <si>
    <t>SG2010</t>
  </si>
  <si>
    <t>SG2090</t>
  </si>
  <si>
    <t>SG2520</t>
  </si>
  <si>
    <t>SG2530</t>
  </si>
  <si>
    <t>SH0010</t>
  </si>
  <si>
    <t>SH0090</t>
  </si>
  <si>
    <t>SH0100</t>
  </si>
  <si>
    <t>SH0510</t>
  </si>
  <si>
    <t>SH0590</t>
  </si>
  <si>
    <t>SH1000</t>
  </si>
  <si>
    <t>SI0000</t>
  </si>
  <si>
    <t>SI0520</t>
  </si>
  <si>
    <t>SI0530</t>
  </si>
  <si>
    <t>SI1510</t>
  </si>
  <si>
    <t>SI1550</t>
  </si>
  <si>
    <t>SI1590</t>
  </si>
  <si>
    <t>SI2020</t>
  </si>
  <si>
    <t>SI2030</t>
  </si>
  <si>
    <t>SI2040</t>
  </si>
  <si>
    <t>SI3000</t>
  </si>
  <si>
    <t>SJ0020</t>
  </si>
  <si>
    <t>SJ0040</t>
  </si>
  <si>
    <t>SJ0060</t>
  </si>
  <si>
    <t>SJ0520</t>
  </si>
  <si>
    <t>SJ0530</t>
  </si>
  <si>
    <t>SJ1000</t>
  </si>
  <si>
    <t>SJ1020</t>
  </si>
  <si>
    <t>SJ1030</t>
  </si>
  <si>
    <t>SJ1040</t>
  </si>
  <si>
    <t>SK0000</t>
  </si>
  <si>
    <t>SK0500</t>
  </si>
  <si>
    <t>SK1020</t>
  </si>
  <si>
    <t>SK1030</t>
  </si>
  <si>
    <t>SK1510</t>
  </si>
  <si>
    <t>SK1590</t>
  </si>
  <si>
    <t>SK2010</t>
  </si>
  <si>
    <t>SK2090</t>
  </si>
  <si>
    <t>SK2500</t>
  </si>
  <si>
    <t>SK3010</t>
  </si>
  <si>
    <t>SK3050</t>
  </si>
  <si>
    <t>SK3090</t>
  </si>
  <si>
    <t>SL0000</t>
  </si>
  <si>
    <t>SL0500</t>
  </si>
  <si>
    <t>SL1010</t>
  </si>
  <si>
    <t>SL1090</t>
  </si>
  <si>
    <t>SL1110</t>
  </si>
  <si>
    <t>SL1190</t>
  </si>
  <si>
    <t>SL1510</t>
  </si>
  <si>
    <t>SL1590</t>
  </si>
  <si>
    <t>SL2010</t>
  </si>
  <si>
    <t>SL2090</t>
  </si>
  <si>
    <t>SL2501</t>
  </si>
  <si>
    <t>SL2502</t>
  </si>
  <si>
    <t>SL3000</t>
  </si>
  <si>
    <t>SL3511</t>
  </si>
  <si>
    <t>SL3512</t>
  </si>
  <si>
    <t>SL3591</t>
  </si>
  <si>
    <t>SL3592</t>
  </si>
  <si>
    <t>SL3593</t>
  </si>
  <si>
    <t>SL4001</t>
  </si>
  <si>
    <t>SL4002</t>
  </si>
  <si>
    <t>SL4003</t>
  </si>
  <si>
    <t>SL5010</t>
  </si>
  <si>
    <t>SL5051</t>
  </si>
  <si>
    <t>SL5052</t>
  </si>
  <si>
    <t>SL5053</t>
  </si>
  <si>
    <t>SL5091</t>
  </si>
  <si>
    <t>SL5092</t>
  </si>
  <si>
    <t>SL5093</t>
  </si>
  <si>
    <t>SL5500</t>
  </si>
  <si>
    <t>SL6010</t>
  </si>
  <si>
    <t>SL6051</t>
  </si>
  <si>
    <t>SL6052</t>
  </si>
  <si>
    <t>SL6091</t>
  </si>
  <si>
    <t>SL6092</t>
  </si>
  <si>
    <t>SL6093</t>
  </si>
  <si>
    <t>SL6500</t>
  </si>
  <si>
    <t>SL6520</t>
  </si>
  <si>
    <t>SL6530</t>
  </si>
  <si>
    <t>SL7000</t>
  </si>
  <si>
    <t>SL8000</t>
  </si>
  <si>
    <t>SM0000</t>
  </si>
  <si>
    <t>SM0100</t>
  </si>
  <si>
    <t>SM0520</t>
  </si>
  <si>
    <t>SM0530</t>
  </si>
  <si>
    <t>SM0540</t>
  </si>
  <si>
    <t>SM0561</t>
  </si>
  <si>
    <t>SM0562</t>
  </si>
  <si>
    <t>SN0521</t>
  </si>
  <si>
    <t>SN0522</t>
  </si>
  <si>
    <t>SN0531</t>
  </si>
  <si>
    <t>SN0532</t>
  </si>
  <si>
    <t>SN0561</t>
  </si>
  <si>
    <t>SN0562</t>
  </si>
  <si>
    <t>SN0571</t>
  </si>
  <si>
    <t>SN0572</t>
  </si>
  <si>
    <t>SO0531</t>
  </si>
  <si>
    <t>SO0532</t>
  </si>
  <si>
    <t>SO0570</t>
  </si>
  <si>
    <t>SO1000</t>
  </si>
  <si>
    <t>SO1500</t>
  </si>
  <si>
    <t>SP0000</t>
  </si>
  <si>
    <t>2) 내과계질병군(MOPG) 현황</t>
    <phoneticPr fontId="3" type="noConversion"/>
  </si>
  <si>
    <t>질병군명칭</t>
    <phoneticPr fontId="3" type="noConversion"/>
  </si>
  <si>
    <t>MA0000</t>
  </si>
  <si>
    <t>MA0500</t>
  </si>
  <si>
    <t>MA1000</t>
  </si>
  <si>
    <t>MA1500</t>
  </si>
  <si>
    <t>MA2000</t>
  </si>
  <si>
    <t>MA2500</t>
  </si>
  <si>
    <t>MA3000</t>
  </si>
  <si>
    <t>MA3500</t>
  </si>
  <si>
    <t>MA4000</t>
  </si>
  <si>
    <t>MA4500</t>
  </si>
  <si>
    <t>MB0000</t>
  </si>
  <si>
    <t>MB1000</t>
  </si>
  <si>
    <t>MB1500</t>
  </si>
  <si>
    <t>MB2000</t>
  </si>
  <si>
    <t>MB2500</t>
  </si>
  <si>
    <t>MB3000</t>
  </si>
  <si>
    <t>MB3500</t>
  </si>
  <si>
    <t>MB4000</t>
  </si>
  <si>
    <t>MB5000</t>
  </si>
  <si>
    <t>MC0000</t>
  </si>
  <si>
    <t>MC0620</t>
  </si>
  <si>
    <t>MC0630</t>
  </si>
  <si>
    <t>MC0720</t>
  </si>
  <si>
    <t>MC0730</t>
  </si>
  <si>
    <t>MC0820</t>
  </si>
  <si>
    <t>MC0830</t>
  </si>
  <si>
    <t>MC1100</t>
  </si>
  <si>
    <t>MC1200</t>
  </si>
  <si>
    <t>MC1500</t>
  </si>
  <si>
    <t>MC2000</t>
  </si>
  <si>
    <t>MC2500</t>
  </si>
  <si>
    <t>MC3100</t>
  </si>
  <si>
    <t>MC3200</t>
  </si>
  <si>
    <t>MC3500</t>
  </si>
  <si>
    <t>MC4100</t>
  </si>
  <si>
    <t>MC4200</t>
  </si>
  <si>
    <t>MC4600</t>
  </si>
  <si>
    <t>MC4700</t>
  </si>
  <si>
    <t>MC4800</t>
  </si>
  <si>
    <t>MC4900</t>
  </si>
  <si>
    <t>MC5000</t>
  </si>
  <si>
    <t>MC5500</t>
  </si>
  <si>
    <t>MC6000</t>
  </si>
  <si>
    <t>MC6600</t>
  </si>
  <si>
    <t>MC6700</t>
  </si>
  <si>
    <t>MC7000</t>
  </si>
  <si>
    <t>MD0000</t>
  </si>
  <si>
    <t>MD0500</t>
  </si>
  <si>
    <t>MD1000</t>
  </si>
  <si>
    <t>MD1500</t>
  </si>
  <si>
    <t>MD2000</t>
  </si>
  <si>
    <t>MD2500</t>
  </si>
  <si>
    <t>MD3100</t>
  </si>
  <si>
    <t>MD3200</t>
  </si>
  <si>
    <t>MD3500</t>
  </si>
  <si>
    <t>MD4000</t>
  </si>
  <si>
    <t>ME0600</t>
  </si>
  <si>
    <t>ME0700</t>
  </si>
  <si>
    <t>ME0800</t>
  </si>
  <si>
    <t>ME0820</t>
  </si>
  <si>
    <t>ME0830</t>
  </si>
  <si>
    <t>ME0840</t>
  </si>
  <si>
    <t>ME0860</t>
  </si>
  <si>
    <t>ME0870</t>
  </si>
  <si>
    <t>ME0880</t>
  </si>
  <si>
    <t>ME0900</t>
  </si>
  <si>
    <t>ME1000</t>
  </si>
  <si>
    <t>ME1700</t>
  </si>
  <si>
    <t>ME2000</t>
  </si>
  <si>
    <t>ME2500</t>
  </si>
  <si>
    <t>ME3000</t>
  </si>
  <si>
    <t>MF0000</t>
  </si>
  <si>
    <t>MF0100</t>
  </si>
  <si>
    <t>MF0200</t>
  </si>
  <si>
    <t>MF0300</t>
  </si>
  <si>
    <t>MF0500</t>
  </si>
  <si>
    <t>MF1000</t>
  </si>
  <si>
    <t>MF1500</t>
  </si>
  <si>
    <t>MF2500</t>
  </si>
  <si>
    <t>MF3000</t>
  </si>
  <si>
    <t>MF3500</t>
  </si>
  <si>
    <t>MF4000</t>
  </si>
  <si>
    <t>MF4500</t>
  </si>
  <si>
    <t>MF5000</t>
  </si>
  <si>
    <t>MG0000</t>
  </si>
  <si>
    <t>MG0500</t>
  </si>
  <si>
    <t>MG1100</t>
  </si>
  <si>
    <t>MG1200</t>
  </si>
  <si>
    <t>MG1500</t>
  </si>
  <si>
    <t>MG2000</t>
  </si>
  <si>
    <t>MG2600</t>
  </si>
  <si>
    <t>MG2700</t>
  </si>
  <si>
    <t>MG2800</t>
  </si>
  <si>
    <t>MG2900</t>
  </si>
  <si>
    <t>MG3000</t>
  </si>
  <si>
    <t>MG3500</t>
  </si>
  <si>
    <t>MG4000</t>
  </si>
  <si>
    <t>MG4500</t>
  </si>
  <si>
    <t>MG5000</t>
  </si>
  <si>
    <t>MH0000</t>
  </si>
  <si>
    <t>MH0500</t>
  </si>
  <si>
    <t>MH1500</t>
  </si>
  <si>
    <t>MH2000</t>
  </si>
  <si>
    <t>MH2500</t>
  </si>
  <si>
    <t>MH3000</t>
  </si>
  <si>
    <t>MH3500</t>
  </si>
  <si>
    <t>MH4500</t>
  </si>
  <si>
    <t>MH5000</t>
  </si>
  <si>
    <t>MH5500</t>
  </si>
  <si>
    <t>MH6000</t>
  </si>
  <si>
    <t>MH6500</t>
  </si>
  <si>
    <t>MH7000</t>
  </si>
  <si>
    <t>MI0000</t>
  </si>
  <si>
    <t>MI0500</t>
  </si>
  <si>
    <t>MI1100</t>
  </si>
  <si>
    <t>MI1200</t>
  </si>
  <si>
    <t>MI1600</t>
  </si>
  <si>
    <t>MI1700</t>
  </si>
  <si>
    <t>MI1800</t>
  </si>
  <si>
    <t>MI2001</t>
  </si>
  <si>
    <t>MI2002</t>
  </si>
  <si>
    <t>MI2500</t>
  </si>
  <si>
    <t>MI3001</t>
  </si>
  <si>
    <t>MI3002</t>
  </si>
  <si>
    <t>MI3500</t>
  </si>
  <si>
    <t>MI4000</t>
  </si>
  <si>
    <t>MI5000</t>
  </si>
  <si>
    <t>MJ0000</t>
  </si>
  <si>
    <t>MJ0500</t>
  </si>
  <si>
    <t>MJ1000</t>
  </si>
  <si>
    <t>MJ1500</t>
  </si>
  <si>
    <t>MJ2000</t>
  </si>
  <si>
    <t>MJ2501</t>
  </si>
  <si>
    <t>MJ2502</t>
  </si>
  <si>
    <t>MJ2503</t>
  </si>
  <si>
    <t>MJ3000</t>
  </si>
  <si>
    <t>MJ3500</t>
  </si>
  <si>
    <t>MJ4000</t>
  </si>
  <si>
    <t>MJ4500</t>
  </si>
  <si>
    <t>MJ5100</t>
  </si>
  <si>
    <t>MJ5301</t>
  </si>
  <si>
    <t>MJ5302</t>
  </si>
  <si>
    <t>MJ5401</t>
  </si>
  <si>
    <t>MJ5402</t>
  </si>
  <si>
    <t>MJ5500</t>
  </si>
  <si>
    <t>MJ5600</t>
  </si>
  <si>
    <t>MJ5700</t>
  </si>
  <si>
    <t>MJ5800</t>
  </si>
  <si>
    <t>MJ5900</t>
  </si>
  <si>
    <t>MJ6000</t>
  </si>
  <si>
    <t>MJ6100</t>
  </si>
  <si>
    <t>MJ6110</t>
  </si>
  <si>
    <t>MJ6120</t>
  </si>
  <si>
    <t>MJ6130</t>
  </si>
  <si>
    <t>MJ6500</t>
  </si>
  <si>
    <t>MJ7000</t>
  </si>
  <si>
    <t>MJ7501</t>
  </si>
  <si>
    <t>MJ7502</t>
  </si>
  <si>
    <t>MK0001</t>
  </si>
  <si>
    <t>MK0002</t>
  </si>
  <si>
    <t>MK0003</t>
  </si>
  <si>
    <t>MK1500</t>
  </si>
  <si>
    <t>MK2000</t>
  </si>
  <si>
    <t>MK2700</t>
  </si>
  <si>
    <t>MK3500</t>
  </si>
  <si>
    <t>MK4000</t>
  </si>
  <si>
    <t>MK4700</t>
  </si>
  <si>
    <t>MK5501</t>
  </si>
  <si>
    <t>MK5502</t>
  </si>
  <si>
    <t>ML0000</t>
  </si>
  <si>
    <t>ML0500</t>
  </si>
  <si>
    <t>ML1000</t>
  </si>
  <si>
    <t>ML1600</t>
  </si>
  <si>
    <t>ML1700</t>
  </si>
  <si>
    <t>ML2000</t>
  </si>
  <si>
    <t>ML2500</t>
  </si>
  <si>
    <t>ML3000</t>
  </si>
  <si>
    <t>ML3500</t>
  </si>
  <si>
    <t>MM0000</t>
  </si>
  <si>
    <t>MM0600</t>
  </si>
  <si>
    <t>MM0800</t>
  </si>
  <si>
    <t>MM0901</t>
  </si>
  <si>
    <t>MM0902</t>
  </si>
  <si>
    <t>MM1000</t>
  </si>
  <si>
    <t>MM1500</t>
  </si>
  <si>
    <t>MM2101</t>
  </si>
  <si>
    <t>MM2102</t>
  </si>
  <si>
    <t>MM2201</t>
  </si>
  <si>
    <t>MM2202</t>
  </si>
  <si>
    <t>MM2501</t>
  </si>
  <si>
    <t>MM2502</t>
  </si>
  <si>
    <t>MM2503</t>
  </si>
  <si>
    <t>MM3101</t>
  </si>
  <si>
    <t>MM3102</t>
  </si>
  <si>
    <t>MM3200</t>
  </si>
  <si>
    <t>MM3501</t>
  </si>
  <si>
    <t>MM3502</t>
  </si>
  <si>
    <t>MM4001</t>
  </si>
  <si>
    <t>MM4002</t>
  </si>
  <si>
    <t>MM4500</t>
  </si>
  <si>
    <t>MM5001</t>
  </si>
  <si>
    <t>MM5002</t>
  </si>
  <si>
    <t>MM5500</t>
  </si>
  <si>
    <t>MM6001</t>
  </si>
  <si>
    <t>MM6002</t>
  </si>
  <si>
    <t>MM6003</t>
  </si>
  <si>
    <t>MM7000</t>
  </si>
  <si>
    <t>MM7500</t>
  </si>
  <si>
    <t>MM8000</t>
  </si>
  <si>
    <t>MN0000</t>
  </si>
  <si>
    <t>MN0500</t>
  </si>
  <si>
    <t>MN1500</t>
  </si>
  <si>
    <t>MN2000</t>
  </si>
  <si>
    <t>MN2600</t>
  </si>
  <si>
    <t>MN2700</t>
  </si>
  <si>
    <t>MN2800</t>
  </si>
  <si>
    <t>MN3000</t>
  </si>
  <si>
    <t>MN3500</t>
  </si>
  <si>
    <t>MN4000</t>
  </si>
  <si>
    <t>MN4500</t>
  </si>
  <si>
    <t>MN5100</t>
  </si>
  <si>
    <t>MN5200</t>
  </si>
  <si>
    <t>MN5300</t>
  </si>
  <si>
    <t>MN5400</t>
  </si>
  <si>
    <t>MN5500</t>
  </si>
  <si>
    <t>MN5600</t>
  </si>
  <si>
    <t>MN6000</t>
  </si>
  <si>
    <t>MO0100</t>
  </si>
  <si>
    <t>MO0200</t>
  </si>
  <si>
    <t>MO1000</t>
  </si>
  <si>
    <t>MO2000</t>
  </si>
  <si>
    <t>MO2500</t>
  </si>
  <si>
    <t>MO3000</t>
  </si>
  <si>
    <t>MO3500</t>
  </si>
  <si>
    <t>MP0000</t>
  </si>
  <si>
    <t>MP0500</t>
  </si>
  <si>
    <t>MP1000</t>
  </si>
  <si>
    <t>MP1500</t>
  </si>
  <si>
    <t>MP2000</t>
  </si>
  <si>
    <t>MP2500</t>
  </si>
  <si>
    <t>MP3000</t>
  </si>
  <si>
    <t>MP3500</t>
  </si>
  <si>
    <t>MP4000</t>
  </si>
  <si>
    <t>MP4500</t>
  </si>
  <si>
    <t>MQ0000</t>
  </si>
  <si>
    <t>MQ0500</t>
  </si>
  <si>
    <t>MQ1000</t>
  </si>
  <si>
    <t>MQ1500</t>
  </si>
  <si>
    <t>MQ2000</t>
  </si>
  <si>
    <t>MQ2500</t>
  </si>
  <si>
    <t>MQ3000</t>
  </si>
  <si>
    <t>MQ3500</t>
  </si>
  <si>
    <t>MQ4000</t>
  </si>
  <si>
    <t>MQ4500</t>
  </si>
  <si>
    <t>MQ5000</t>
  </si>
  <si>
    <t>MR0000</t>
  </si>
  <si>
    <t>MR0500</t>
  </si>
  <si>
    <t>MR1001</t>
  </si>
  <si>
    <t>MR1002</t>
  </si>
  <si>
    <t>MR1500</t>
  </si>
  <si>
    <t>MR2000</t>
  </si>
  <si>
    <t>MR2500</t>
  </si>
  <si>
    <t>MR3000</t>
  </si>
  <si>
    <t>MR3501</t>
  </si>
  <si>
    <t>MR3502</t>
  </si>
  <si>
    <t>MR4000</t>
  </si>
  <si>
    <t>MR4501</t>
  </si>
  <si>
    <t>MR4502</t>
  </si>
  <si>
    <t>MR5000</t>
  </si>
  <si>
    <t>MR5500</t>
  </si>
  <si>
    <t>MR6000</t>
  </si>
  <si>
    <t>MS0000</t>
  </si>
  <si>
    <t>MS0500</t>
  </si>
  <si>
    <t>MS1000</t>
  </si>
  <si>
    <t>MS1500</t>
  </si>
  <si>
    <t>MS2001</t>
  </si>
  <si>
    <t>MS2002</t>
  </si>
  <si>
    <t>MS2501</t>
  </si>
  <si>
    <t>MS2502</t>
  </si>
  <si>
    <t>MS3000</t>
  </si>
  <si>
    <t>MS3500</t>
  </si>
  <si>
    <t>MS4000</t>
  </si>
  <si>
    <t>MS4501</t>
  </si>
  <si>
    <t>MS4502</t>
  </si>
  <si>
    <t>MT0000</t>
  </si>
  <si>
    <t>MT0500</t>
  </si>
  <si>
    <t>MT1001</t>
  </si>
  <si>
    <t>MT1002</t>
  </si>
  <si>
    <t>MT1500</t>
  </si>
  <si>
    <t>MT2000</t>
  </si>
  <si>
    <t>MT2500</t>
  </si>
  <si>
    <t>MT3000</t>
  </si>
  <si>
    <t>MT3500</t>
  </si>
  <si>
    <t>MT4000</t>
  </si>
  <si>
    <t>MT4500</t>
  </si>
  <si>
    <t>MT5000</t>
  </si>
  <si>
    <t>MU0000</t>
  </si>
  <si>
    <t>MZ0000</t>
  </si>
  <si>
    <t>MZ0501</t>
  </si>
  <si>
    <t>MZ0502</t>
  </si>
  <si>
    <t>MZ1000</t>
  </si>
  <si>
    <t>MZ1500</t>
  </si>
  <si>
    <t>MZ2000</t>
  </si>
  <si>
    <t>MZ2500</t>
  </si>
  <si>
    <t>MZ3100</t>
  </si>
  <si>
    <t>MZ3200</t>
  </si>
  <si>
    <t>MZ3300</t>
  </si>
  <si>
    <t>MZ3400</t>
  </si>
  <si>
    <t>MZ3500</t>
  </si>
  <si>
    <t>3) 보조서비스질병군(AOPG) 현황</t>
    <phoneticPr fontId="3" type="noConversion"/>
  </si>
  <si>
    <t>(단위: 건, 원, %)</t>
    <phoneticPr fontId="3" type="noConversion"/>
  </si>
  <si>
    <t>중앙값</t>
    <phoneticPr fontId="3" type="noConversion"/>
  </si>
  <si>
    <t>AA0000</t>
  </si>
  <si>
    <t>AA0020</t>
  </si>
  <si>
    <t>AA0520</t>
  </si>
  <si>
    <t>AA0530</t>
  </si>
  <si>
    <t>AA0540</t>
  </si>
  <si>
    <t>AA0560</t>
  </si>
  <si>
    <t>AA0570</t>
  </si>
  <si>
    <t>AA0580</t>
  </si>
  <si>
    <t>AA0590</t>
  </si>
  <si>
    <t>AA1000</t>
  </si>
  <si>
    <t>AA1520</t>
  </si>
  <si>
    <t>AB0000</t>
  </si>
  <si>
    <t>AC0000</t>
  </si>
  <si>
    <t>AC0100</t>
  </si>
  <si>
    <t>AC0200</t>
  </si>
  <si>
    <t>AC0300</t>
  </si>
  <si>
    <t>AD0000</t>
  </si>
  <si>
    <t>AD0510</t>
  </si>
  <si>
    <t>AD0590</t>
  </si>
  <si>
    <t>AD1010</t>
  </si>
  <si>
    <t>AD1090</t>
  </si>
  <si>
    <t>AD1510</t>
  </si>
  <si>
    <t>AD1590</t>
  </si>
  <si>
    <t>AD2110</t>
  </si>
  <si>
    <t>AD2150</t>
  </si>
  <si>
    <t>AD2190</t>
  </si>
  <si>
    <t>AD2500</t>
  </si>
  <si>
    <t>AD3000</t>
  </si>
  <si>
    <t>AD3510</t>
  </si>
  <si>
    <t>AD3590</t>
  </si>
  <si>
    <t>AD4010</t>
  </si>
  <si>
    <t>AD4090</t>
  </si>
  <si>
    <t>AD4500</t>
  </si>
  <si>
    <t>AD5000</t>
  </si>
  <si>
    <t>AE0000</t>
  </si>
  <si>
    <t>AE0500</t>
  </si>
  <si>
    <t>AE1000</t>
  </si>
  <si>
    <t>AE1500</t>
  </si>
  <si>
    <t>AE2000</t>
  </si>
  <si>
    <t>AE2500</t>
  </si>
  <si>
    <t>AE3000</t>
  </si>
  <si>
    <t>AE3500</t>
  </si>
  <si>
    <t>AE4000</t>
  </si>
  <si>
    <t>AE4500</t>
  </si>
  <si>
    <t>AF0000</t>
  </si>
  <si>
    <t>SC0000</t>
  </si>
  <si>
    <t>SF1410</t>
  </si>
  <si>
    <t>SF1490</t>
  </si>
  <si>
    <t>SF1600</t>
  </si>
  <si>
    <t>SO0100</t>
  </si>
  <si>
    <t>SO0200</t>
  </si>
  <si>
    <t>SO0300</t>
  </si>
  <si>
    <t>MB0600</t>
  </si>
  <si>
    <t>MB0700</t>
  </si>
  <si>
    <t>MB0800</t>
  </si>
  <si>
    <t>MB0900</t>
  </si>
  <si>
    <t>ME0100</t>
  </si>
  <si>
    <t>ME0200</t>
  </si>
  <si>
    <t>ME0300</t>
  </si>
  <si>
    <t>ME1610</t>
  </si>
  <si>
    <t>ME1620</t>
  </si>
  <si>
    <t>ME1630</t>
  </si>
  <si>
    <t>ME1640</t>
  </si>
  <si>
    <t>ME3600</t>
  </si>
  <si>
    <t>ME3700</t>
  </si>
  <si>
    <t>ME3800</t>
  </si>
  <si>
    <t>ME3900</t>
  </si>
  <si>
    <t>MF2000</t>
  </si>
  <si>
    <t>MH1100</t>
  </si>
  <si>
    <t>MH1200</t>
  </si>
  <si>
    <t>MH4100</t>
  </si>
  <si>
    <t>MH4200</t>
  </si>
  <si>
    <t>MI4600</t>
  </si>
  <si>
    <t>MI4700</t>
  </si>
  <si>
    <t>MI4800</t>
  </si>
  <si>
    <t>MK0600</t>
  </si>
  <si>
    <t>MK0700</t>
  </si>
  <si>
    <t>MK0800</t>
  </si>
  <si>
    <t>MK2300</t>
  </si>
  <si>
    <t>MK2400</t>
  </si>
  <si>
    <t>MK3100</t>
  </si>
  <si>
    <t>MK3200</t>
  </si>
  <si>
    <t>MK4610</t>
  </si>
  <si>
    <t>MK4620</t>
  </si>
  <si>
    <t>MK4630</t>
  </si>
  <si>
    <t>MK4640</t>
  </si>
  <si>
    <t>MK5100</t>
  </si>
  <si>
    <t>MK5200</t>
  </si>
  <si>
    <t>MM0300</t>
  </si>
  <si>
    <t>MM0400</t>
  </si>
  <si>
    <t>MM6600</t>
  </si>
  <si>
    <t>MM6700</t>
  </si>
  <si>
    <t>MM6800</t>
  </si>
  <si>
    <t>MN1100</t>
  </si>
  <si>
    <t>MN1200</t>
  </si>
  <si>
    <t>MO0600</t>
  </si>
  <si>
    <t>MO0700</t>
  </si>
  <si>
    <t>MO1600</t>
  </si>
  <si>
    <t>MO1700</t>
  </si>
  <si>
    <r>
      <t xml:space="preserve">■ </t>
    </r>
    <r>
      <rPr>
        <b/>
        <sz val="14"/>
        <color theme="1"/>
        <rFont val="맑은 고딕"/>
        <family val="3"/>
        <charset val="129"/>
        <scheme val="major"/>
      </rPr>
      <t>그룹별 현황</t>
    </r>
    <phoneticPr fontId="3" type="noConversion"/>
  </si>
  <si>
    <r>
      <t xml:space="preserve">■ </t>
    </r>
    <r>
      <rPr>
        <b/>
        <sz val="14"/>
        <color theme="1"/>
        <rFont val="맑은 고딕"/>
        <family val="3"/>
        <charset val="129"/>
        <scheme val="major"/>
      </rPr>
      <t>그룹별 현황</t>
    </r>
    <phoneticPr fontId="3" type="noConversion"/>
  </si>
  <si>
    <t>자외선 치료</t>
  </si>
  <si>
    <t>표재성 침흡인술</t>
  </si>
  <si>
    <t>표재성 침생검</t>
  </si>
  <si>
    <t>심재성 침생검 및 흡인술</t>
  </si>
  <si>
    <t>복잡 절개 및 배액</t>
  </si>
  <si>
    <t>단순 절개 및 배액</t>
  </si>
  <si>
    <t>손톱 및 발톱 시술</t>
  </si>
  <si>
    <t>악성종양시술</t>
  </si>
  <si>
    <t>단순 절제 및 생검</t>
  </si>
  <si>
    <t>복잡 피부 성형술</t>
  </si>
  <si>
    <t>피판성형술</t>
  </si>
  <si>
    <t>단순 피부 성형술</t>
  </si>
  <si>
    <t>유방 재건술 및 절제술</t>
  </si>
  <si>
    <t>유방 단순 절개 및 절제술</t>
  </si>
  <si>
    <t>관절경 검사</t>
  </si>
  <si>
    <t>복잡 캐스트 치환술</t>
  </si>
  <si>
    <t>단순 캐스트 치환술, 연령 0-64세</t>
  </si>
  <si>
    <t>단순 캐스트 치환술, 연령 &gt;64세</t>
  </si>
  <si>
    <t>단순 부목, 반창고 부착술 및 캐스트 제거술</t>
  </si>
  <si>
    <t>단순 도수 골절 및 탈구 치료</t>
  </si>
  <si>
    <t>관절천자 및 인대 혹은 건 주사</t>
  </si>
  <si>
    <t>응급 고정 시술</t>
  </si>
  <si>
    <t>폐 검사</t>
  </si>
  <si>
    <t>응급 흡인술 및 삽관</t>
  </si>
  <si>
    <t>기타 흡인술 및 세척</t>
  </si>
  <si>
    <t>하기도 내시경 시술</t>
  </si>
  <si>
    <t>인공호흡 및 응급처치</t>
  </si>
  <si>
    <t>기관 및 기관지 시술</t>
  </si>
  <si>
    <t>흉부 시술</t>
  </si>
  <si>
    <t>운동부하 검사</t>
  </si>
  <si>
    <t>심장 전기생리학적 검사</t>
  </si>
  <si>
    <t>경정맥 카테터 유치</t>
  </si>
  <si>
    <t>진단적 심장 카테터 삽입</t>
  </si>
  <si>
    <t>혈관성형술 및 카테터를 통한 시술</t>
  </si>
  <si>
    <t>심박조율기 삽입 및 치환술</t>
  </si>
  <si>
    <t>동정맥루 조성술 및 교정술</t>
  </si>
  <si>
    <t>사지정맥류의 국소 제거술</t>
  </si>
  <si>
    <t>광범위 정맥류 제거술</t>
  </si>
  <si>
    <t>혈관 결찰술</t>
  </si>
  <si>
    <t>인공소생술 및 전기적 제세동</t>
  </si>
  <si>
    <t>지속적 주입에 의한 화학요법</t>
  </si>
  <si>
    <t>지속적 주입에 의하지 않는 화학요법</t>
  </si>
  <si>
    <t>정맥절개술</t>
  </si>
  <si>
    <t>심부 림프조직 및 갑상선 시술</t>
  </si>
  <si>
    <t>기관지 유발시험</t>
  </si>
  <si>
    <t>수혈</t>
  </si>
  <si>
    <t>소화관 검사 및 단순 튜브 유치</t>
  </si>
  <si>
    <t>식도 확장술(내시경 제외)</t>
  </si>
  <si>
    <t>복잡 에스상결장경 시술</t>
  </si>
  <si>
    <t>직장경 및 단순 에스상결장경 시술</t>
  </si>
  <si>
    <t>복잡 상부 위장관 내시경 시술</t>
  </si>
  <si>
    <t>단순 상부 위장관 내시경 시술</t>
  </si>
  <si>
    <t>복잡 결장경 시술</t>
  </si>
  <si>
    <t>담도 및 췌장의 내시경 시술 및 경피적 시술</t>
  </si>
  <si>
    <t>단순 결장경 시술</t>
  </si>
  <si>
    <t>소장 내시경 시술</t>
  </si>
  <si>
    <t>복잡 항문 및 직장 시술</t>
  </si>
  <si>
    <t>헤르니아 및 음낭수종 시술</t>
  </si>
  <si>
    <t>기타 복부 시술</t>
  </si>
  <si>
    <t>단순 항문 및 직장 시술</t>
  </si>
  <si>
    <t>단순한 복강경 시술</t>
  </si>
  <si>
    <t>체외충격파쇄석술</t>
  </si>
  <si>
    <t>요로기능 검사 및 시술</t>
  </si>
  <si>
    <t>단순 요 검사 및 시술</t>
  </si>
  <si>
    <t>요 카테터 삽입 및 확장</t>
  </si>
  <si>
    <t>복잡 방광요도경 시술 및 쇄석술</t>
  </si>
  <si>
    <t>단순 방광요도경 시술</t>
  </si>
  <si>
    <t>복잡 요도 시술</t>
  </si>
  <si>
    <t>단순 요도 시술</t>
  </si>
  <si>
    <t>혈액투석</t>
  </si>
  <si>
    <t>복막투석</t>
  </si>
  <si>
    <t>복잡 고환 및 부고환 시술</t>
  </si>
  <si>
    <t>단순 고환 및 부고환 시술</t>
  </si>
  <si>
    <t>남성 보조생식술</t>
  </si>
  <si>
    <t>복잡 음경 시술</t>
  </si>
  <si>
    <t>단순 음경 시술</t>
  </si>
  <si>
    <t>전립선 침 및 펀치 생검</t>
  </si>
  <si>
    <t>임신 및 신생아 간호를 위한 처치</t>
  </si>
  <si>
    <t>치료적 유산(임신&lt;12주)</t>
  </si>
  <si>
    <t>치료적 유산(임신&gt;=12주)</t>
  </si>
  <si>
    <t>복잡 여성 생식기계 시술</t>
  </si>
  <si>
    <t>중등도 여성 생식기계 시술</t>
  </si>
  <si>
    <t>단순 여성 생식기계 시술</t>
  </si>
  <si>
    <t>경관확장자궁소파술</t>
  </si>
  <si>
    <t>자궁경 검사</t>
  </si>
  <si>
    <t>질확대경 검사</t>
  </si>
  <si>
    <t>여성 보조생식술</t>
  </si>
  <si>
    <t>뇌파 검사</t>
  </si>
  <si>
    <t>신경학적 검사</t>
  </si>
  <si>
    <t>신경 및 근육 검사</t>
  </si>
  <si>
    <t>신경계 주사, 자극 혹은 두개 천자</t>
  </si>
  <si>
    <t>척수 천자</t>
  </si>
  <si>
    <t>신경 복구 및 파괴</t>
  </si>
  <si>
    <t>기타 척추 시술</t>
  </si>
  <si>
    <t>신경학적 장치의 교정 및 제거</t>
  </si>
  <si>
    <t>기타 신경자극기 교정 및 제거</t>
  </si>
  <si>
    <t>단순 안과 검사 및 시술</t>
  </si>
  <si>
    <t>레이저 안 시술</t>
  </si>
  <si>
    <t>후발성 백내장 수술</t>
  </si>
  <si>
    <t>백내장 시술</t>
  </si>
  <si>
    <t>복잡 전안구 시술</t>
  </si>
  <si>
    <t>단순 전안구 시술</t>
  </si>
  <si>
    <t>복잡 후안구 시술</t>
  </si>
  <si>
    <t>단순 후안구 시술</t>
  </si>
  <si>
    <t>사시 및 안근 시술</t>
  </si>
  <si>
    <t>복잡 안 교정술 및 성형시술</t>
  </si>
  <si>
    <t>중등도 안 교정술 및 성형시술</t>
  </si>
  <si>
    <t>단순 안 교정술 및 성형시술</t>
  </si>
  <si>
    <t>이비인후과 기능 검사</t>
  </si>
  <si>
    <t>비 소작 및 패킹</t>
  </si>
  <si>
    <t>복잡 코 및 안면 시술</t>
  </si>
  <si>
    <t>단순 코 및 안면 시술</t>
  </si>
  <si>
    <t>복잡 부비동 시술</t>
  </si>
  <si>
    <t>단순 부비동 시술</t>
  </si>
  <si>
    <t>복잡 구강 및 인후두 시술</t>
  </si>
  <si>
    <t>단순 구강 및 인후두 시술</t>
  </si>
  <si>
    <t>복잡 이 시술</t>
  </si>
  <si>
    <t>단순 이 시술</t>
  </si>
  <si>
    <t>단순 청력검사</t>
  </si>
  <si>
    <t>복잡 발치술, 연령 0-64세</t>
  </si>
  <si>
    <t>복잡 발치술, 연령 &gt;64세</t>
  </si>
  <si>
    <t>단순 발치술, 연령 &gt;64세</t>
  </si>
  <si>
    <t>복잡 치은 및 치주 시술</t>
  </si>
  <si>
    <t>중등도 치은 및 치주 시술, 연령 &gt;64세</t>
  </si>
  <si>
    <t>단순 치은 및 치주 시술, 연령 &gt;64세</t>
  </si>
  <si>
    <t>교합 조정술 및 성형술</t>
  </si>
  <si>
    <t>복잡 구강 악안면 시술</t>
  </si>
  <si>
    <t>중등도 구강 악안면 시술, 연령 0-64세</t>
  </si>
  <si>
    <t>중등도 구강 악안면 시술, 연령 &gt;64세</t>
  </si>
  <si>
    <t>단순 구강 악안면 시술, 연령 &gt;64세</t>
  </si>
  <si>
    <t>레진상(금속상) 완전틀니 또는 부분틀니</t>
  </si>
  <si>
    <t>임시 레진상 완전틀니 또는 임시 부분틀니</t>
  </si>
  <si>
    <t>임플란트</t>
  </si>
  <si>
    <t>치과 이학요법</t>
  </si>
  <si>
    <t>구순구개열의 치과교정 및 악정형 치료</t>
  </si>
  <si>
    <t>방사선 치료</t>
  </si>
  <si>
    <t>방사성동위원소 개봉선원치료</t>
  </si>
  <si>
    <t>혈관 방사선 검사(사지 정맥조영술 제외)</t>
  </si>
  <si>
    <t>척수조영술</t>
  </si>
  <si>
    <t>소화기 방사선 시술(조영제 사용)</t>
  </si>
  <si>
    <t>기타 방사선 시술(조영제 사용), 연령 0-64세</t>
  </si>
  <si>
    <t>기타 방사선 시술(조영제 사용), 연령 &gt;64세</t>
  </si>
  <si>
    <t>신경인지기능검사</t>
  </si>
  <si>
    <t>신경정신학적 검사(신경인지기능검사 제외)</t>
  </si>
  <si>
    <t>전기충격요법</t>
  </si>
  <si>
    <t>상담 혹은 단기 개인 정신치료</t>
  </si>
  <si>
    <t>가족 정신요법</t>
  </si>
  <si>
    <t>집단 정신요법</t>
  </si>
  <si>
    <t>가정간호</t>
  </si>
  <si>
    <t xml:space="preserve">장감염질환 </t>
  </si>
  <si>
    <t>결핵</t>
  </si>
  <si>
    <t>특정동물 매개의 세균성 질환</t>
  </si>
  <si>
    <t>기타 세균성 질환</t>
  </si>
  <si>
    <t>주로 성행위로 전파되는 감염</t>
  </si>
  <si>
    <t>기타 스피로헤타질환</t>
  </si>
  <si>
    <t>클라미디아에 의한 기타 질환</t>
  </si>
  <si>
    <t>리케차병</t>
  </si>
  <si>
    <t>중추신경계통의 바이러스감염</t>
  </si>
  <si>
    <t>절지동물 매개의 바이러스열 및 바이러스출혈열</t>
  </si>
  <si>
    <t>피부 및 점막병변이 특징인 바이러스감염</t>
  </si>
  <si>
    <t>급성 바이러스간염</t>
  </si>
  <si>
    <t>만성 바이러스B형간염</t>
  </si>
  <si>
    <t>만성 바이러스C형간염</t>
  </si>
  <si>
    <t xml:space="preserve">기타 및 상세불명 만성 바이러스간염 </t>
  </si>
  <si>
    <t>기타 바이러스질환</t>
  </si>
  <si>
    <t>진균증</t>
  </si>
  <si>
    <t>원충질환</t>
  </si>
  <si>
    <t xml:space="preserve">연충증 </t>
  </si>
  <si>
    <t>이감염증, 진드기증 및 기타 감염</t>
  </si>
  <si>
    <t xml:space="preserve">감염성 및 기생충질환의 후유증 </t>
  </si>
  <si>
    <t>기타 감염성 질환</t>
  </si>
  <si>
    <t>입술, 구강, 인두 및 침샘의 악성 신생물</t>
  </si>
  <si>
    <t>상부 소화기관의 악성 신생물(항암약물치료동반)</t>
  </si>
  <si>
    <t>상부 소화기관의 악성 신생물</t>
  </si>
  <si>
    <t>하부 소화기관의 악성 신생물(항암약물치료동반)</t>
  </si>
  <si>
    <t>하부 소화기관의 악성 신생물</t>
  </si>
  <si>
    <t>간담, 췌장의 악성 신생물(항암약물치료동반)</t>
  </si>
  <si>
    <t>간담, 췌장의 악성 신생물</t>
  </si>
  <si>
    <t xml:space="preserve">호흡기 및 흉곽내기관의 악성 신생물(항암약물치료동반) </t>
  </si>
  <si>
    <t xml:space="preserve">호흡기 및 흉곽내기관의 악성 신생물 </t>
  </si>
  <si>
    <t>골 및 관절연골의 악성 신생물</t>
  </si>
  <si>
    <t>흑색종 및 기타 피부의 악성 신생물</t>
  </si>
  <si>
    <t>중피성 및 연조직의 악성 신생물</t>
  </si>
  <si>
    <t>유방의 악성 신생물(항암약물치료동반)</t>
  </si>
  <si>
    <t>유방의 악성 신생물</t>
  </si>
  <si>
    <t>여성생식기관의 악성 신생물</t>
  </si>
  <si>
    <t>남성생식기관의 악성 신생물(항암약물치료동반)</t>
  </si>
  <si>
    <t>남성생식기관의 악성 신생물</t>
  </si>
  <si>
    <t>신우를 제외한 신장의 악성 신생물(항암약물치료동반)</t>
  </si>
  <si>
    <t>신우를 제외한 신장의 악성 신생물</t>
  </si>
  <si>
    <t>요로의 악성 신생물(항암약물치료동반)</t>
  </si>
  <si>
    <t>요로의 악성 신생물</t>
  </si>
  <si>
    <t>눈, 뇌 및 중추신경계통의 기타 부분의 악성 신생물</t>
  </si>
  <si>
    <t>갑상선 및 기타 내분비선의 악성 신생물</t>
  </si>
  <si>
    <t>불명확한, 이차성 및 상세불명 부위의 악성 신생물</t>
  </si>
  <si>
    <t>림프, 조혈 및 관련 조직의 악성 신생물(항암약물치료동반)</t>
  </si>
  <si>
    <t>림프, 조혈 및 관련 조직의 악성 신생물</t>
  </si>
  <si>
    <t xml:space="preserve">독립된(원발성) 여러 부위의 악성 신생물 </t>
  </si>
  <si>
    <t>제자리신생물</t>
  </si>
  <si>
    <t>양성 신생물</t>
  </si>
  <si>
    <t>행동양식 불명 또는 미상의 신생물</t>
  </si>
  <si>
    <t>영양성 빈혈</t>
  </si>
  <si>
    <t>용혈성 빈혈</t>
  </si>
  <si>
    <t>무형성 및 기타 빈혈</t>
  </si>
  <si>
    <t>유전성 제 8, 9인자 결핍</t>
  </si>
  <si>
    <t>응고 결함, 자반 및 기타 출혈성 병태, 유전성 제8,9인자결핍제외</t>
  </si>
  <si>
    <t>혈액 및 조혈기관의 기타 질환</t>
  </si>
  <si>
    <t>면역메커니즘을 침범한 특정 장애</t>
  </si>
  <si>
    <t>기타 갑상선질환</t>
  </si>
  <si>
    <t>갑상선의 결절 및 고이터</t>
  </si>
  <si>
    <t>갑상선중독증</t>
  </si>
  <si>
    <t>1형 당뇨병(합병증 동반)</t>
  </si>
  <si>
    <t>1형 당뇨병(합병증 미동반)</t>
  </si>
  <si>
    <t>1형 제외 당뇨병(혼수 또는 산증 동반)</t>
  </si>
  <si>
    <t>1형 제외 당뇨병(신장합병증 동반)</t>
  </si>
  <si>
    <t>1형 제외 당뇨병(눈 합병증 동반)</t>
  </si>
  <si>
    <t>1형 제외 당뇨병(신경학적 합병증 동반)</t>
  </si>
  <si>
    <t>1형 제외 당뇨병(순환계 합병증 동반)</t>
  </si>
  <si>
    <t>1형 제외 당뇨병(기타 및 상세불명 합병증 동반)</t>
  </si>
  <si>
    <t>1형 제외 당뇨병(족부 합병증 동반)</t>
  </si>
  <si>
    <t>1형 제외 당뇨병(합병증 미동반)</t>
  </si>
  <si>
    <t>포도당조절 및 췌장내분비의 기타 장애</t>
  </si>
  <si>
    <t>부갑상선 장애</t>
  </si>
  <si>
    <t>부신 장애</t>
  </si>
  <si>
    <t>생식샘 장애</t>
  </si>
  <si>
    <t>기타 내분비선의 장애</t>
  </si>
  <si>
    <t>뇌하수체 및 시상하부 장애</t>
  </si>
  <si>
    <t>영양실조</t>
  </si>
  <si>
    <t>기타 영양결핍</t>
  </si>
  <si>
    <t>비만 및 기타 과영양</t>
  </si>
  <si>
    <t>유전성 대사장애</t>
  </si>
  <si>
    <t>지질단백질대사장애 및 기타 지질증</t>
  </si>
  <si>
    <t>기타 대사장애</t>
  </si>
  <si>
    <t>신장성 대사장애</t>
  </si>
  <si>
    <t>증상성을 포함하는 기질성 정신장애</t>
  </si>
  <si>
    <t>알츠하이머 치매</t>
  </si>
  <si>
    <t>혈관성 치매</t>
  </si>
  <si>
    <t>기타 분류된 치매</t>
  </si>
  <si>
    <t>정신활성물질의 사용에 의한 정신 및 행동 장애</t>
  </si>
  <si>
    <t>조현병, 분열형 및 망상 장애</t>
  </si>
  <si>
    <t>기분[정동] 장애</t>
  </si>
  <si>
    <t>신경증성, 스트레스-연관 및 신체형 장애</t>
  </si>
  <si>
    <t>생리적 장애 및 신체적 요인들과 수반된 행동증후군</t>
  </si>
  <si>
    <t>성인 인격 및 행동의 장애</t>
  </si>
  <si>
    <t>정신지체</t>
  </si>
  <si>
    <t>정신발달장애</t>
  </si>
  <si>
    <t>소아기 및 청소년기에 주로 발병하는 행동 및 정서 장애</t>
  </si>
  <si>
    <t>상세불명의 정신장애</t>
  </si>
  <si>
    <t xml:space="preserve">중추신경계통의 염증성 질환 </t>
  </si>
  <si>
    <t>일차적으로 중추신경계통에 영향을 주는 계통성 위축</t>
  </si>
  <si>
    <t>파킨슨 증후군</t>
  </si>
  <si>
    <t>기타 추체외로 및 운동 장애</t>
  </si>
  <si>
    <t xml:space="preserve">신경계통의 기타 퇴행성 질환 </t>
  </si>
  <si>
    <t>중추신경계통의 탈수초질환</t>
  </si>
  <si>
    <t>뇌전증</t>
  </si>
  <si>
    <t>두통</t>
  </si>
  <si>
    <t>뇌혈관 증후군</t>
  </si>
  <si>
    <t>수면장애</t>
  </si>
  <si>
    <t>신경, 신경근 및 신경총 장애</t>
  </si>
  <si>
    <t>다발신경병증 및 말초신경계통의 기타 장애</t>
  </si>
  <si>
    <t>신경근접합부 및 근육의 질환</t>
  </si>
  <si>
    <t xml:space="preserve">뇌성마비 및 기타 마비증후군 </t>
  </si>
  <si>
    <t>신경계통의 기타 장애</t>
  </si>
  <si>
    <t xml:space="preserve">눈꺼풀, 눈물계통 및 안와의 장애 </t>
  </si>
  <si>
    <t>결막의 장애</t>
  </si>
  <si>
    <t>공막 및 각막의 장애</t>
  </si>
  <si>
    <t>홍채 및 섬모체의 장애</t>
  </si>
  <si>
    <t>수정체의 장애</t>
  </si>
  <si>
    <t>맥락막 및 망막의 장애</t>
  </si>
  <si>
    <t>녹내장</t>
  </si>
  <si>
    <t>유리체 및 안구의 장애</t>
  </si>
  <si>
    <t>시신경 및 시각경로의 장애</t>
  </si>
  <si>
    <t>안근 및 양안운동의 장애</t>
  </si>
  <si>
    <t>굴절 및 조절의 장애</t>
  </si>
  <si>
    <t>시각장애 및 실명</t>
  </si>
  <si>
    <t>눈 및 눈부속기의 기타 장애</t>
  </si>
  <si>
    <t>외이의 질환</t>
  </si>
  <si>
    <t>중이 및 유돌의 질환</t>
  </si>
  <si>
    <t>내이의 질환</t>
  </si>
  <si>
    <t>귀의 기타 장애</t>
  </si>
  <si>
    <t>급성 류마티스열</t>
  </si>
  <si>
    <t>만성 류마티스심장질환</t>
  </si>
  <si>
    <t>본태성(원발성) 고혈압</t>
  </si>
  <si>
    <t>이차성 고혈압</t>
  </si>
  <si>
    <t>고혈압성 심장병</t>
  </si>
  <si>
    <t>고혈압성 신장병</t>
  </si>
  <si>
    <t>고혈압성 심장 및 신장병</t>
  </si>
  <si>
    <t>허혈심장질환, 연령 0-64세</t>
  </si>
  <si>
    <t>허혈심장질환, 연령 &gt;64세</t>
  </si>
  <si>
    <t>폐성 심장병 및 폐순환의 질환</t>
  </si>
  <si>
    <t>기타 형태의 심장병, 연령 0-64세</t>
  </si>
  <si>
    <t>기타 형태의 심장병, 연령 &gt;64세</t>
  </si>
  <si>
    <t>뇌혈관질환</t>
  </si>
  <si>
    <t xml:space="preserve">동맥, 세동맥 및 모세혈관의 질환 </t>
  </si>
  <si>
    <t>혈전증 및 정맥의 기타 장애</t>
  </si>
  <si>
    <t>만성 정맥부전증 및 하지의 정맥류</t>
  </si>
  <si>
    <t>비특이성 림프절염 및 림프관의 장애</t>
  </si>
  <si>
    <t>순환계통의 기타 및 상세불명의 장애</t>
  </si>
  <si>
    <t>급성 코인두염</t>
  </si>
  <si>
    <t>급성 부비동염</t>
  </si>
  <si>
    <t>급성 편도염</t>
  </si>
  <si>
    <t>급성 폐쇄성 후두염 및 후두개염</t>
  </si>
  <si>
    <t>인플루엔자</t>
  </si>
  <si>
    <t>폐렴, 연령 &gt;64세</t>
  </si>
  <si>
    <t>기타 급성 하기도감염</t>
  </si>
  <si>
    <t>만성 부비동염</t>
  </si>
  <si>
    <t>상기도의 기타 질환</t>
  </si>
  <si>
    <t>만성 기관지염</t>
  </si>
  <si>
    <t>외부요인에 의한 폐질환</t>
  </si>
  <si>
    <t>기관지확장증</t>
  </si>
  <si>
    <t>폐기종</t>
  </si>
  <si>
    <t>주로 간질에 영향을 주는 기타 호흡기질환</t>
  </si>
  <si>
    <t>하기도의 화농성 및 괴사성 병태</t>
  </si>
  <si>
    <t>흉막의 기타 질환</t>
  </si>
  <si>
    <t>구강, 침샘 및 턱의 질환, 연령 &gt;64세</t>
  </si>
  <si>
    <t>식도 질환</t>
  </si>
  <si>
    <t>주요 위, 십이지장의 질환</t>
  </si>
  <si>
    <t>기타 위, 십이지장의 질환</t>
  </si>
  <si>
    <t>충수의 질환</t>
  </si>
  <si>
    <t xml:space="preserve">탈장 </t>
  </si>
  <si>
    <t>크론병</t>
  </si>
  <si>
    <t>궤양성 대장염</t>
  </si>
  <si>
    <t>기타 비감염성 위장염 및 결장염</t>
  </si>
  <si>
    <t>주요 장의 기타 질환</t>
  </si>
  <si>
    <t>단순 장의 기타 질환</t>
  </si>
  <si>
    <t>항문 및 직장 질환</t>
  </si>
  <si>
    <t>복막의 질환</t>
  </si>
  <si>
    <t>독성 간질환</t>
  </si>
  <si>
    <t>기타 간의 질환</t>
  </si>
  <si>
    <t>간의 섬유증 및 경변증</t>
  </si>
  <si>
    <t>담낭 및 담도 질환</t>
  </si>
  <si>
    <t>췌장 질환</t>
  </si>
  <si>
    <t>피부 및 피하조직의 감염</t>
  </si>
  <si>
    <t>수포성 장애</t>
  </si>
  <si>
    <t>피부염 및 습진</t>
  </si>
  <si>
    <t>건선 및 유사건선</t>
  </si>
  <si>
    <t>기타 구진비늘장애</t>
  </si>
  <si>
    <t>두드러기 및 홍반</t>
  </si>
  <si>
    <t>피부 및 피하조직의 빛 및 방사선-관련 장애</t>
  </si>
  <si>
    <t>피부부속물의 장애</t>
  </si>
  <si>
    <t>피부 및 피하조직의 기타 장애</t>
  </si>
  <si>
    <t>감염성 관절병증</t>
  </si>
  <si>
    <t>기타 류마티스관절염</t>
  </si>
  <si>
    <t>염증성 관절염</t>
  </si>
  <si>
    <t>혈청검사양성 류마티스관절염</t>
  </si>
  <si>
    <t>통풍 및 기타 결정 관절병증</t>
  </si>
  <si>
    <t>기타 관절염, 연령 0-64세</t>
  </si>
  <si>
    <t>기타 관절염, 연령 &gt;64세</t>
  </si>
  <si>
    <t>관절증</t>
  </si>
  <si>
    <t>기타 관절장애</t>
  </si>
  <si>
    <t>전신결합조직장애, 연령 0-64세</t>
  </si>
  <si>
    <t>전신결합조직장애, 연령 &gt;64세</t>
  </si>
  <si>
    <t>전신홍반루푸스 및 전신경화증, 연령 0-64세</t>
  </si>
  <si>
    <t>전신홍반루푸스 및 전신경화증, 연령 &gt;64세</t>
  </si>
  <si>
    <t xml:space="preserve">변형성 등병증, 연령 &gt;64세 </t>
  </si>
  <si>
    <t>강직척추염, 연령 0-64세</t>
  </si>
  <si>
    <t>강직척추염, 연령 &gt;64세</t>
  </si>
  <si>
    <t>척추병증</t>
  </si>
  <si>
    <t>추간판장애, 연령 0-64세</t>
  </si>
  <si>
    <t>추간판장애, 연령 &gt;64세</t>
  </si>
  <si>
    <t>기타 등병증, 연령 0-64세</t>
  </si>
  <si>
    <t>기타 등병증, 연령 &gt;64세</t>
  </si>
  <si>
    <t>근육장애</t>
  </si>
  <si>
    <t>윤활막 및 힘줄 장애, 연령 0-64세</t>
  </si>
  <si>
    <t>윤활막 및 힘줄 장애, 연령 &gt;64세</t>
  </si>
  <si>
    <t xml:space="preserve">기타 연조직장애 </t>
  </si>
  <si>
    <t>어깨병변, 연령 &gt;64세</t>
  </si>
  <si>
    <t>골절을 동반한 골다공증</t>
  </si>
  <si>
    <t>골절이 없는 골다공증</t>
  </si>
  <si>
    <t>골밀도 및 구조의 기타 장애</t>
  </si>
  <si>
    <t>기타 골병증</t>
  </si>
  <si>
    <t>연골병증</t>
  </si>
  <si>
    <t xml:space="preserve">근골격계통 및 결합조직의 기타 장애 </t>
  </si>
  <si>
    <t>사구체질환</t>
  </si>
  <si>
    <t>신세뇨관-간질질환</t>
  </si>
  <si>
    <t>급성 및 상세불명의 신부전</t>
  </si>
  <si>
    <t>요로결석증</t>
  </si>
  <si>
    <t>신장 및 요관의 기타 장애</t>
  </si>
  <si>
    <t>방광질환</t>
  </si>
  <si>
    <t>요도질환</t>
  </si>
  <si>
    <t>비뇨계통의 기타 질환</t>
  </si>
  <si>
    <t>남성생식기관의 질환</t>
  </si>
  <si>
    <t>유방의 장애</t>
  </si>
  <si>
    <t>주요 여성골반내기관의 염증성 질환</t>
  </si>
  <si>
    <t>기타 여성골반내기관의 염증성 질환</t>
  </si>
  <si>
    <t>여성생식관의 양성 질환</t>
  </si>
  <si>
    <t>여성생식관의 비염증성 장애</t>
  </si>
  <si>
    <t>자궁경부와 질의 질환</t>
  </si>
  <si>
    <t>월경장애 및 비정상 자궁출혈</t>
  </si>
  <si>
    <t>폐경 및 기타 폐경전후 장애</t>
  </si>
  <si>
    <t>여성불임과 합병증</t>
  </si>
  <si>
    <t>비뇨생식계통의 기타 장애</t>
  </si>
  <si>
    <t>비정상 임신</t>
  </si>
  <si>
    <t>유산</t>
  </si>
  <si>
    <t>임신, 출산 및 산후기의 고혈압성 장애</t>
  </si>
  <si>
    <t>임신, 출산 및 산후기의 부종, 단백뇨</t>
  </si>
  <si>
    <t xml:space="preserve">주로 임신에 관련된 기타 산모장애 </t>
  </si>
  <si>
    <t>태아와 양막강 그리고 가능한 분만문제에 관련된 산모관리</t>
  </si>
  <si>
    <t>태아이상 및 선천성 태아기형에 관련된 산모관리</t>
  </si>
  <si>
    <t>진통 및 분만의 합병증</t>
  </si>
  <si>
    <t>분만</t>
  </si>
  <si>
    <t>주로 산후기에 관련된 합병증</t>
  </si>
  <si>
    <t>달리 분류되지 않은 기타 산과적 병태</t>
  </si>
  <si>
    <t>산모요인과 임신, 진통 및 분만의 합병증에 의해 영향을 받은 태아 및 신생아</t>
  </si>
  <si>
    <t xml:space="preserve">임신기간 및 태아성장과 관련된 장애 </t>
  </si>
  <si>
    <t xml:space="preserve">출산외상 </t>
  </si>
  <si>
    <t>출생전후기에 특이한 호흡기 및 심혈관 장애</t>
  </si>
  <si>
    <t>출생전후기에 특이한 감염</t>
  </si>
  <si>
    <t>태아 및 신생아의 출혈성 및 혈액학적 장애</t>
  </si>
  <si>
    <t xml:space="preserve">태아 및 신생아에 특이한 일과성 내분비 및 대사 장애 </t>
  </si>
  <si>
    <t>태아 및 신생아의 소화계통장애</t>
  </si>
  <si>
    <t>태아 및 신생아의 외피 및 체온조절에 관련된 병태</t>
  </si>
  <si>
    <t xml:space="preserve">출생전후기에 기원한 기타 장애 </t>
  </si>
  <si>
    <t>신경계통의 선천기형</t>
  </si>
  <si>
    <t>눈, 귀, 얼굴 및 목의 선천기형</t>
  </si>
  <si>
    <t>순환계통의 선천기형</t>
  </si>
  <si>
    <t>호흡계통의 선천기형</t>
  </si>
  <si>
    <t>구순열 및 구개열</t>
  </si>
  <si>
    <t>소화계통의 기타 선천기형</t>
  </si>
  <si>
    <t>생식기관의 선천기형</t>
  </si>
  <si>
    <t>비뇨계통의 선천기형</t>
  </si>
  <si>
    <t>근골격계통의 선천기형 및 변형</t>
  </si>
  <si>
    <t>기타 선천기형</t>
  </si>
  <si>
    <t xml:space="preserve">달리 분류되지 않은 염색체이상 </t>
  </si>
  <si>
    <t>심장 및 호흡계통의 증상 및 징후</t>
  </si>
  <si>
    <t>소화계통 및 복부의 증상 및 징후</t>
  </si>
  <si>
    <t xml:space="preserve">신경계통 및 근골격계통의 증상 및 징후 </t>
  </si>
  <si>
    <t xml:space="preserve">비뇨계통의 증상 및 징후 </t>
  </si>
  <si>
    <t>인지, 지각, 정서상태 및 행위에 관련된 증상 및 징후</t>
  </si>
  <si>
    <t>말하기 및 음성에 관련된 증상 및 징후</t>
  </si>
  <si>
    <t>전신증상 및 징후, 연령 0-64세</t>
  </si>
  <si>
    <t>전신증상 및 징후, 연령 &gt;64세</t>
  </si>
  <si>
    <t>진단명 없는 혈액검사상 이상소견</t>
  </si>
  <si>
    <t xml:space="preserve">진단명 없는 기타 체액, 물질 및 조직의 검사상 이상소견 </t>
  </si>
  <si>
    <t>진단명 없는 진단영상 및 기능 검사상 이상소견</t>
  </si>
  <si>
    <t>불명확하고 원인불명의 사인</t>
  </si>
  <si>
    <t>머리의 손상</t>
  </si>
  <si>
    <t>목의 손상</t>
  </si>
  <si>
    <t xml:space="preserve">흉부의 손상 </t>
  </si>
  <si>
    <t xml:space="preserve">복부, 아래등, 요추 및 골반의 손상 </t>
  </si>
  <si>
    <t>손목 및 손의 손상</t>
  </si>
  <si>
    <t xml:space="preserve">고관절 및 대퇴의 손상 </t>
  </si>
  <si>
    <t>무릎 및 아래다리의 손상</t>
  </si>
  <si>
    <t>여러 신체부위를 침범한 손상</t>
  </si>
  <si>
    <t xml:space="preserve">몸통, 사지 또는 신체부위의 상세불명 부분의 손상 </t>
  </si>
  <si>
    <t>화상 및 부식</t>
  </si>
  <si>
    <t>동상</t>
  </si>
  <si>
    <t>약물, 약제 및 생물학적 물질에 의한 중독</t>
  </si>
  <si>
    <t>출처가 주로 비의약품인 물질의 독성효과</t>
  </si>
  <si>
    <t xml:space="preserve">외인의 기타 및 상세불명의 영향 </t>
  </si>
  <si>
    <t xml:space="preserve">외상의 특정 조기합병증 </t>
  </si>
  <si>
    <t>달리 분류되지 않은 외과적 및 내과적 치료의 합병증</t>
  </si>
  <si>
    <t xml:space="preserve">손상, 중독 및 외인에 의한 기타 결과의 후유증 </t>
  </si>
  <si>
    <t>병인이 불확실한 신종질환의 임시적 지정</t>
  </si>
  <si>
    <t xml:space="preserve">검사 및 조사를 위해 보건서비스와 접하고 있는 사람 </t>
  </si>
  <si>
    <t xml:space="preserve">생식에 관련된 상황에서 보건서비스와 접하고 있는 사람 </t>
  </si>
  <si>
    <t xml:space="preserve">특정 처치 및 건강관리를 위하여 보건서비스와 접하고 있는 사람 </t>
  </si>
  <si>
    <t>사회경제적 및 정신사회적 상황에 관련된 잠재적 보건위험이 있는 사람</t>
  </si>
  <si>
    <t xml:space="preserve">기타 상황에서 보건서비스와 접하고 있는 사람 </t>
  </si>
  <si>
    <t>가족 및 개인 기왕력과 건강상태에 영향을 주는 특정 병태에 관련된 잠재적 건강위험을 가진 사람</t>
  </si>
  <si>
    <t>기관 및 조직의 이식후 상태</t>
  </si>
  <si>
    <t>심장 및 혈관 삽입물 및 이식편의 존재</t>
  </si>
  <si>
    <t>기타 기능성 삽입물 및 장치의 존재</t>
  </si>
  <si>
    <t>기타 수술후 상태</t>
  </si>
  <si>
    <t>평면 영상</t>
  </si>
  <si>
    <t>단일 광전자 전산화 단층 촬영</t>
  </si>
  <si>
    <t>자기공명 영상촬영술</t>
  </si>
  <si>
    <t>전산화 단층촬영술</t>
  </si>
  <si>
    <t>유방 조영술</t>
  </si>
  <si>
    <t>소화기 방사선 검사</t>
  </si>
  <si>
    <t>골밀도 검사</t>
  </si>
  <si>
    <t>양전자 단층촬영술</t>
  </si>
  <si>
    <t>단순 촬영</t>
  </si>
  <si>
    <t>방사선 치료 준비</t>
  </si>
  <si>
    <t>초음파 검사</t>
  </si>
  <si>
    <t>마취</t>
  </si>
  <si>
    <t>조직 병리 검사</t>
  </si>
  <si>
    <t>세포 병리 검사</t>
  </si>
  <si>
    <t>분자 병리 검사</t>
  </si>
  <si>
    <t>특수 병리 검사</t>
  </si>
  <si>
    <t>혈액 및 조직 검사</t>
  </si>
  <si>
    <t>복잡 면역 검사</t>
  </si>
  <si>
    <t>단순 면역 검사</t>
  </si>
  <si>
    <t>복잡 미생물 검사</t>
  </si>
  <si>
    <t>단순 미생물 검사</t>
  </si>
  <si>
    <t>복잡 내분비계 검사</t>
  </si>
  <si>
    <t>단순 내분비계 검사</t>
  </si>
  <si>
    <t>복잡 화학 검사</t>
  </si>
  <si>
    <t>중등도 화학 검사</t>
  </si>
  <si>
    <t>단순 화학 검사</t>
  </si>
  <si>
    <t>독성 검사</t>
  </si>
  <si>
    <t>치료 약물 모니터링</t>
  </si>
  <si>
    <t>복잡 응고 검사</t>
  </si>
  <si>
    <t>단순 응고 검사</t>
  </si>
  <si>
    <t>복잡 혈액학 검사</t>
  </si>
  <si>
    <t>단순 혈액학 검사</t>
  </si>
  <si>
    <t>요 검사</t>
  </si>
  <si>
    <t>핵의학 검체 검사</t>
  </si>
  <si>
    <t>단순 폐기능 검사</t>
  </si>
  <si>
    <t>심전도 검사</t>
  </si>
  <si>
    <t>단순 면역법 및 알러지 면역요법</t>
  </si>
  <si>
    <t>간단한 생식계 시술</t>
  </si>
  <si>
    <t>간단한 심장 및 혈관계 검사</t>
  </si>
  <si>
    <t>간단한 안과적 주사, 제거 및 검사</t>
  </si>
  <si>
    <t>튜브 교체</t>
  </si>
  <si>
    <t>침 및 카테터 삽입</t>
  </si>
  <si>
    <t>드레싱 및 기타 간단한 시술</t>
  </si>
  <si>
    <t>기타 보조 시술</t>
  </si>
  <si>
    <t>주요 시술 또는 내과적 치료에 부속되는 행위</t>
  </si>
  <si>
    <t>변이계수</t>
    <phoneticPr fontId="3" type="noConversion"/>
  </si>
  <si>
    <t>변이계수</t>
    <phoneticPr fontId="3" type="noConversion"/>
  </si>
  <si>
    <t>0~18세</t>
    <phoneticPr fontId="3" type="noConversion"/>
  </si>
  <si>
    <t>19~64세</t>
    <phoneticPr fontId="3" type="noConversion"/>
  </si>
  <si>
    <t>19~64세</t>
    <phoneticPr fontId="3" type="noConversion"/>
  </si>
  <si>
    <t>SA2100</t>
    <phoneticPr fontId="3" type="noConversion"/>
  </si>
  <si>
    <t>경피적 경화술</t>
    <phoneticPr fontId="3" type="noConversion"/>
  </si>
  <si>
    <t>근골격계 시술</t>
    <phoneticPr fontId="3" type="noConversion"/>
  </si>
  <si>
    <r>
      <t xml:space="preserve">  [산출 기준]
   ❍ 진료일 기준 2021년 1월부터 2021년 12월까지의 건강보험 의(치)과 외래환자의 진료비 명세서 자료
       ※ 2021년 1월부터 2022년 3월까지 심사결정분 반영
     - 질병군은 외래환자분류체계 버전 2.4 기준
     - 진료비는 외래 진료의 특성을 반영하여 원외 처방 약품비를 포함하고, 요양기관 종별 가산율을 표준화한 진료비* 기준
</t>
    </r>
    <r>
      <rPr>
        <sz val="9"/>
        <color theme="1"/>
        <rFont val="맑은 고딕"/>
        <family val="3"/>
        <charset val="129"/>
        <scheme val="minor"/>
      </rPr>
      <t xml:space="preserve">         * 요양기관 종별 가산율을 15%로 일괄 적용한 진료비</t>
    </r>
    <r>
      <rPr>
        <sz val="10"/>
        <color theme="1"/>
        <rFont val="맑은 고딕"/>
        <family val="2"/>
        <charset val="129"/>
        <scheme val="minor"/>
      </rPr>
      <t xml:space="preserve">
     - 그룹별 통계는 진료비 중 열외군* 제외한 자료 기준
</t>
    </r>
    <r>
      <rPr>
        <sz val="9"/>
        <color theme="1"/>
        <rFont val="맑은 고딕"/>
        <family val="3"/>
        <charset val="129"/>
        <scheme val="minor"/>
      </rPr>
      <t xml:space="preserve">         * 그룹별 전체 진료비의 제1사분위수(Q1)와 제3사분위수(Q3)를 통해 사분위수 범위(IQR=Q3-Q1)을 구한 후 Q1-3.0*IQR 미만, Q3+3.0*IQR 초과 범위에 해당하는 극단값을 의미함</t>
    </r>
    <phoneticPr fontId="3" type="noConversion"/>
  </si>
  <si>
    <r>
      <t xml:space="preserve">  [산출 기준]
   ❍ 진료일 기준 2021년 1월부터 2021년 12월까지의 건강보험 의(치)과 외래환자의 진료비 명세서 자료
       ※ 2021년 1월부터 2022년 3월까지 심사결정분 반영
     - 질병군은 외래환자분류체계 버전 2.4 기준
     - 진료비는 외래 진료의 특성을 반영하여 원외 처방 약품비를 포함하고, 요양기관 종별 가산율을 표준화한 진료비* 기준
</t>
    </r>
    <r>
      <rPr>
        <sz val="9"/>
        <color theme="1"/>
        <rFont val="맑은 고딕"/>
        <family val="3"/>
        <charset val="129"/>
        <scheme val="minor"/>
      </rPr>
      <t xml:space="preserve">         * 요양기관 종별 가산율을 15%로 일괄 적용한 진료비
</t>
    </r>
    <r>
      <rPr>
        <sz val="10"/>
        <color theme="1"/>
        <rFont val="맑은 고딕"/>
        <family val="2"/>
        <charset val="129"/>
        <scheme val="minor"/>
      </rPr>
      <t xml:space="preserve">
     - 그룹별 통계는 진료비 중 열외군* 제외한 자료 기준
</t>
    </r>
    <r>
      <rPr>
        <sz val="9"/>
        <color theme="1"/>
        <rFont val="맑은 고딕"/>
        <family val="3"/>
        <charset val="129"/>
        <scheme val="minor"/>
      </rPr>
      <t xml:space="preserve">         * 그룹별 전체 진료비의 제1사분위수(Q1)와 제3사분위수(Q3)를 통해 사분위수 범위(IQR=Q3-Q1)을 구한 후
           Q1-3.0*IQR 미만, Q3+3.0*IQR 초과 범위에 해당하는 극단값을 의미함</t>
    </r>
    <phoneticPr fontId="3" type="noConversion"/>
  </si>
  <si>
    <t>복잡 부목, 반창고 부착술 및 캐스트 제거술, 연령 0-18세</t>
  </si>
  <si>
    <t>복잡 부목, 반창고 부착술 및 캐스트 제거술, 연령 &gt;18세</t>
  </si>
  <si>
    <t>복잡 도수 골절 및 탈구 치료, 연령 0-18세</t>
  </si>
  <si>
    <t>복잡 도수 골절 및 탈구 치료, 연령 &gt;18세</t>
  </si>
  <si>
    <t>상기도 내시경 시술, 연령 0-18세</t>
  </si>
  <si>
    <t>상기도 내시경 시술, 연령 &gt;18세</t>
  </si>
  <si>
    <t>기타 알레르기 검사, 연령 0-18세</t>
  </si>
  <si>
    <t>기타 알레르기 검사, 연령 &gt;18세</t>
  </si>
  <si>
    <t>편도 및 아데노이드 시술, 연령 0-18세</t>
  </si>
  <si>
    <t>편도 및 아데노이드 시술, 연령 &gt;18세</t>
  </si>
  <si>
    <t>단순 발치술, 연령 0-18세</t>
  </si>
  <si>
    <t>중등도 치은 및 치주 시술, 연령 0-18세</t>
  </si>
  <si>
    <t>단순 치은 및 치주 시술, 연령 0-18세</t>
  </si>
  <si>
    <t>단순 구강 악안면 시술, 연령 0-18세</t>
  </si>
  <si>
    <t>기본 물리치료, 연령 0-18세</t>
  </si>
  <si>
    <t>기본 물리치료, 연령 &gt;18세</t>
  </si>
  <si>
    <t>단순 재활치료, 연령 0-18세</t>
  </si>
  <si>
    <t>단순 재활치료, 연령 &gt;18세</t>
  </si>
  <si>
    <t>기타 이학요법, 연령 0-18세</t>
  </si>
  <si>
    <t>기타 이학요법, 연령 &gt;18세</t>
  </si>
  <si>
    <t>전문 재활치료, 연령 0-18세</t>
  </si>
  <si>
    <t>전문 재활치료, 연령 &gt;18세</t>
  </si>
  <si>
    <t>포괄적 개인 정신요법, 연령 0-18세</t>
  </si>
  <si>
    <t>포괄적 개인 정신요법, 연령 &gt;18세</t>
  </si>
  <si>
    <t>기타 광화학요법, 연령 0-18세</t>
    <phoneticPr fontId="3" type="noConversion"/>
  </si>
  <si>
    <t>기타 광화학요법, 연령 &gt;18세</t>
    <phoneticPr fontId="3" type="noConversion"/>
  </si>
  <si>
    <t>복잡 변연절제술 및 제거, 연령 0-18세</t>
    <phoneticPr fontId="3" type="noConversion"/>
  </si>
  <si>
    <t>복잡 변연절제술 및 제거, 연령 &gt;18세</t>
    <phoneticPr fontId="3" type="noConversion"/>
  </si>
  <si>
    <t>단순 변연절제술 및 제거, 연령 0-18세</t>
    <phoneticPr fontId="3" type="noConversion"/>
  </si>
  <si>
    <t>단순 변연절제술 및 제거, 연령 &gt;18세</t>
    <phoneticPr fontId="3" type="noConversion"/>
  </si>
  <si>
    <t>폐렴, 연령 0-18세</t>
  </si>
  <si>
    <t>천식, 연령 0-18세</t>
  </si>
  <si>
    <t>천식, 연령 &gt;18세</t>
  </si>
  <si>
    <t>천식지속상태, 연령 0-18세</t>
  </si>
  <si>
    <t>천식지속상태, 연령 &gt;18세</t>
  </si>
  <si>
    <t>호흡계통의 기타 질환, 연령 0-18세</t>
  </si>
  <si>
    <t>호흡계통의 기타 질환, 연령 &gt;18세</t>
  </si>
  <si>
    <t>구강, 침샘 및 턱의 질환, 연령 0-18세</t>
  </si>
  <si>
    <t>소화계통의 기타 질환, 연령 0-18세</t>
  </si>
  <si>
    <t>소화계통의 기타 질환, 연령 &gt;18세</t>
  </si>
  <si>
    <t xml:space="preserve">변형성 등병증, 연령 0-18세 </t>
  </si>
  <si>
    <t>어깨병변, 연령 0-18세</t>
  </si>
  <si>
    <t>피부 및 피하조직의 증상 및 징후, 연령 0-18세</t>
  </si>
  <si>
    <t>피부 및 피하조직의 증상 및 징후, 연령 &gt;18세</t>
  </si>
  <si>
    <t>진단명 없는 요검사상의 이상소견, 연령 0-18세</t>
  </si>
  <si>
    <t>진단명 없는 요검사상의 이상소견, 연령 &gt;18세</t>
  </si>
  <si>
    <t>어깨 및 위팔의 손상, 연령 0-18세</t>
  </si>
  <si>
    <t>어깨 및 위팔의 손상, 연령 &gt;18세</t>
  </si>
  <si>
    <t>팔꿈치 및 아래팔의 손상, 연령 0-18세</t>
  </si>
  <si>
    <t>팔꿈치 및 아래팔의 손상, 연령 &gt;18세</t>
  </si>
  <si>
    <t>발목 및 발의 손상, 연령 0-18세</t>
  </si>
  <si>
    <t>발목 및 발의 손상, 연령 &gt;18세</t>
  </si>
  <si>
    <t>자연개구를 통해 들어간 이물의 영향, 연령 0-18세</t>
  </si>
  <si>
    <t>자연개구를 통해 들어간 이물의 영향, 연령 &gt;18세</t>
  </si>
  <si>
    <t>전염성 질환과 관련되어 잠재적인 건강위험이 있는 사람, 연령 0-18세</t>
  </si>
  <si>
    <t>전염성 질환과 관련되어 잠재적인 건강위험이 있는 사람, 연령 &gt;18세</t>
  </si>
  <si>
    <t>단순 발치술, 연령 19-64세</t>
    <phoneticPr fontId="3" type="noConversion"/>
  </si>
  <si>
    <t>근관 치료, 연령 0-18세</t>
    <phoneticPr fontId="3" type="noConversion"/>
  </si>
  <si>
    <t>근관 치료, 연령 19-64세</t>
    <phoneticPr fontId="3" type="noConversion"/>
  </si>
  <si>
    <t>근관 치료, 연령 &gt;64세</t>
    <phoneticPr fontId="3" type="noConversion"/>
  </si>
  <si>
    <t>SL4601</t>
    <phoneticPr fontId="3" type="noConversion"/>
  </si>
  <si>
    <t>SL4602</t>
    <phoneticPr fontId="3" type="noConversion"/>
  </si>
  <si>
    <t>SL4700</t>
    <phoneticPr fontId="3" type="noConversion"/>
  </si>
  <si>
    <t>광중합형 복합레진 수복술</t>
    <phoneticPr fontId="3" type="noConversion"/>
  </si>
  <si>
    <t>치아 수복술(광중합형 복합레진 수복술 제외), 연령 0-18세</t>
    <phoneticPr fontId="3" type="noConversion"/>
  </si>
  <si>
    <t>치아 수복술(광중합형 복합레진 수복술 제외), 연령 &gt;18세</t>
    <phoneticPr fontId="3" type="noConversion"/>
  </si>
  <si>
    <t>중등도 치은 및 치주 시술, 연령 19-64세</t>
    <phoneticPr fontId="3" type="noConversion"/>
  </si>
  <si>
    <t>단순 치은 및 치주 시술, 연령 19-64세</t>
    <phoneticPr fontId="3" type="noConversion"/>
  </si>
  <si>
    <t>단순 구강 악안면 시술, 연령 19-64세</t>
    <phoneticPr fontId="3" type="noConversion"/>
  </si>
  <si>
    <t>사람면역결핍바이러스병</t>
    <phoneticPr fontId="3" type="noConversion"/>
  </si>
  <si>
    <t>폐렴, 연령 19-64세</t>
    <phoneticPr fontId="3" type="noConversion"/>
  </si>
  <si>
    <t>만성 및 알레르기성 비염</t>
    <phoneticPr fontId="3" type="noConversion"/>
  </si>
  <si>
    <t>급성 하기도 감염을 동반한 만성 폐쇄성 폐질환</t>
    <phoneticPr fontId="3" type="noConversion"/>
  </si>
  <si>
    <t>급성 악화를 동반한 상세불명의 만성 폐쇄성 폐질환</t>
    <phoneticPr fontId="3" type="noConversion"/>
  </si>
  <si>
    <t>기타 및 상세불명의 만성 폐쇄성 폐질환, 상세불명</t>
    <phoneticPr fontId="3" type="noConversion"/>
  </si>
  <si>
    <t>기타 및 상세불명의 만성 폐쇄성 폐질환, 경도</t>
    <phoneticPr fontId="3" type="noConversion"/>
  </si>
  <si>
    <t>기타 및 상세불명의 만성 폐쇄성 폐질환, 중등도</t>
    <phoneticPr fontId="3" type="noConversion"/>
  </si>
  <si>
    <t>기타 및 상세불명의 만성 폐쇄성 폐질환, 중증</t>
    <phoneticPr fontId="3" type="noConversion"/>
  </si>
  <si>
    <t>구강, 침샘 및 턱의 질환, 연령 19-64세</t>
    <phoneticPr fontId="3" type="noConversion"/>
  </si>
  <si>
    <t>알코올 간질환</t>
    <phoneticPr fontId="3" type="noConversion"/>
  </si>
  <si>
    <t>비알코올 지방간질환</t>
    <phoneticPr fontId="3" type="noConversion"/>
  </si>
  <si>
    <t>변형성 등병증, 연령 19-64세</t>
    <phoneticPr fontId="3" type="noConversion"/>
  </si>
  <si>
    <t>어깨병변, 연령 19-64세</t>
    <phoneticPr fontId="3" type="noConversion"/>
  </si>
  <si>
    <t>만성 신장병</t>
    <phoneticPr fontId="3" type="noConversion"/>
  </si>
  <si>
    <r>
      <t xml:space="preserve">  [산출 기준]
   ❍ 진료일 기준 2021년 1월부터 2021년 12월까지의 건강보험 의(치)과 외래환자의 진료비 명세서 자료
       ※ 2021년 1월부터 2022년 3월까지 심사결정분 반영
     - 질병군은 외래환자분류체계 버전 2.4 기준
     - 진료비는 외래 진료의 특성을 반영하여 원외 처방 약품비를 포함하고, 요양기관 종별 가산율을 표준화한 진료비* 기준
</t>
    </r>
    <r>
      <rPr>
        <sz val="9"/>
        <color theme="1"/>
        <rFont val="맑은 고딕"/>
        <family val="3"/>
        <charset val="129"/>
        <scheme val="minor"/>
      </rPr>
      <t xml:space="preserve">         * 요양기관 종별 가산율을 15%로 일괄 적용한 진료비</t>
    </r>
    <r>
      <rPr>
        <sz val="10"/>
        <color theme="1"/>
        <rFont val="맑은 고딕"/>
        <family val="2"/>
        <charset val="129"/>
        <scheme val="minor"/>
      </rPr>
      <t xml:space="preserve">
     - 질병군별 통계는 진료비 중 열외군* 제외한 자료
</t>
    </r>
    <r>
      <rPr>
        <sz val="9"/>
        <color theme="1"/>
        <rFont val="맑은 고딕"/>
        <family val="3"/>
        <charset val="129"/>
        <scheme val="minor"/>
      </rPr>
      <t xml:space="preserve">         * 질병군별 전체 진료비의 제1사분위수(Q1)와 제3사분위수(Q3)를 통해 사분위수 범위(IQR=Q3-Q1)을 구한 후 Q1-3.0*IQR 미만, Q3+3.0*IQR 초과 범위에 해당하는 극단값을 의미함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</si>
</sst>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#,##0.00_);[Red]\(#,##0.00\)"/>
    <numFmt numFmtId="178" formatCode="#,##0.00_);\(#,##0.00\)"/>
    <numFmt numFmtId="179" formatCode="0.0_ "/>
    <numFmt numFmtId="180" formatCode="0.00_);[Red]\(0.00\)"/>
  </numFmts>
  <fonts count="12" x14ac:knownFonts="1"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ajor"/>
    </font>
    <font>
      <sz val="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3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40" xfId="0" applyNumberFormat="1" applyBorder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80" fontId="0" fillId="0" borderId="0" xfId="0" applyNumberFormat="1">
      <alignment vertical="center"/>
    </xf>
    <xf numFmtId="180" fontId="5" fillId="0" borderId="0" xfId="0" applyNumberFormat="1" applyFont="1" applyAlignment="1">
      <alignment horizontal="left" vertical="center"/>
    </xf>
    <xf numFmtId="180" fontId="6" fillId="0" borderId="0" xfId="0" applyNumberFormat="1" applyFont="1" applyAlignment="1">
      <alignment horizontal="left" vertical="center"/>
    </xf>
    <xf numFmtId="180" fontId="0" fillId="0" borderId="19" xfId="0" applyNumberFormat="1" applyBorder="1">
      <alignment vertical="center"/>
    </xf>
    <xf numFmtId="180" fontId="0" fillId="0" borderId="33" xfId="0" applyNumberFormat="1" applyBorder="1">
      <alignment vertical="center"/>
    </xf>
    <xf numFmtId="176" fontId="5" fillId="0" borderId="0" xfId="0" applyNumberFormat="1" applyFont="1" applyAlignment="1">
      <alignment horizontal="left" vertical="center"/>
    </xf>
    <xf numFmtId="180" fontId="8" fillId="0" borderId="4" xfId="0" applyNumberFormat="1" applyFont="1" applyBorder="1" applyAlignment="1">
      <alignment horizontal="right" vertical="center"/>
    </xf>
    <xf numFmtId="176" fontId="9" fillId="3" borderId="37" xfId="0" applyNumberFormat="1" applyFont="1" applyFill="1" applyBorder="1" applyAlignment="1">
      <alignment horizontal="center" vertical="center"/>
    </xf>
    <xf numFmtId="180" fontId="9" fillId="3" borderId="37" xfId="0" applyNumberFormat="1" applyFont="1" applyFill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180" fontId="0" fillId="0" borderId="24" xfId="0" applyNumberFormat="1" applyBorder="1">
      <alignment vertical="center"/>
    </xf>
    <xf numFmtId="180" fontId="0" fillId="0" borderId="19" xfId="0" applyNumberFormat="1" applyBorder="1" applyAlignment="1">
      <alignment horizontal="right" vertical="center"/>
    </xf>
    <xf numFmtId="180" fontId="0" fillId="0" borderId="42" xfId="0" applyNumberFormat="1" applyBorder="1" applyAlignment="1">
      <alignment horizontal="right" vertical="center"/>
    </xf>
    <xf numFmtId="180" fontId="0" fillId="0" borderId="33" xfId="0" applyNumberFormat="1" applyBorder="1" applyAlignment="1">
      <alignment horizontal="right" vertical="center"/>
    </xf>
    <xf numFmtId="180" fontId="0" fillId="0" borderId="44" xfId="0" applyNumberFormat="1" applyBorder="1" applyAlignment="1">
      <alignment horizontal="right" vertical="center"/>
    </xf>
    <xf numFmtId="180" fontId="0" fillId="0" borderId="46" xfId="0" applyNumberFormat="1" applyBorder="1" applyAlignment="1">
      <alignment horizontal="right" vertical="center"/>
    </xf>
    <xf numFmtId="180" fontId="0" fillId="0" borderId="45" xfId="0" applyNumberFormat="1" applyBorder="1" applyAlignment="1">
      <alignment horizontal="right" vertical="center"/>
    </xf>
    <xf numFmtId="180" fontId="0" fillId="0" borderId="55" xfId="0" applyNumberFormat="1" applyBorder="1" applyAlignment="1">
      <alignment horizontal="right" vertical="center"/>
    </xf>
    <xf numFmtId="49" fontId="0" fillId="0" borderId="43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49" fontId="0" fillId="0" borderId="39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left" vertical="center"/>
    </xf>
    <xf numFmtId="177" fontId="0" fillId="0" borderId="55" xfId="0" applyNumberFormat="1" applyBorder="1">
      <alignment vertical="center"/>
    </xf>
    <xf numFmtId="0" fontId="0" fillId="0" borderId="33" xfId="0" applyNumberFormat="1" applyBorder="1" applyAlignment="1">
      <alignment horizontal="left" vertical="center"/>
    </xf>
    <xf numFmtId="0" fontId="0" fillId="0" borderId="24" xfId="0" applyNumberFormat="1" applyBorder="1" applyAlignment="1">
      <alignment horizontal="left" vertical="center"/>
    </xf>
    <xf numFmtId="176" fontId="0" fillId="0" borderId="25" xfId="0" applyNumberFormat="1" applyBorder="1">
      <alignment vertical="center"/>
    </xf>
    <xf numFmtId="177" fontId="0" fillId="0" borderId="26" xfId="0" applyNumberFormat="1" applyBorder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44" xfId="0" applyNumberFormat="1" applyBorder="1">
      <alignment vertical="center"/>
    </xf>
    <xf numFmtId="177" fontId="0" fillId="0" borderId="45" xfId="0" applyNumberFormat="1" applyBorder="1">
      <alignment vertical="center"/>
    </xf>
    <xf numFmtId="178" fontId="0" fillId="0" borderId="24" xfId="0" applyNumberFormat="1" applyBorder="1" applyAlignment="1">
      <alignment horizontal="right" vertical="center"/>
    </xf>
    <xf numFmtId="0" fontId="0" fillId="0" borderId="25" xfId="0" applyNumberFormat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180" fontId="0" fillId="0" borderId="29" xfId="0" applyNumberFormat="1" applyFill="1" applyBorder="1">
      <alignment vertical="center"/>
    </xf>
    <xf numFmtId="176" fontId="0" fillId="0" borderId="29" xfId="0" applyNumberForma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80" fontId="0" fillId="0" borderId="24" xfId="0" applyNumberFormat="1" applyFill="1" applyBorder="1">
      <alignment vertical="center"/>
    </xf>
    <xf numFmtId="180" fontId="0" fillId="0" borderId="33" xfId="0" applyNumberFormat="1" applyFill="1" applyBorder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right" vertical="center"/>
    </xf>
    <xf numFmtId="178" fontId="0" fillId="0" borderId="0" xfId="0" applyNumberFormat="1">
      <alignment vertical="center"/>
    </xf>
    <xf numFmtId="49" fontId="0" fillId="0" borderId="43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179" fontId="0" fillId="0" borderId="30" xfId="0" applyNumberFormat="1" applyBorder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49" fontId="0" fillId="0" borderId="27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76" fontId="9" fillId="3" borderId="56" xfId="0" applyNumberFormat="1" applyFont="1" applyFill="1" applyBorder="1" applyAlignment="1">
      <alignment horizontal="center" vertical="center"/>
    </xf>
    <xf numFmtId="176" fontId="9" fillId="3" borderId="57" xfId="0" applyNumberFormat="1" applyFont="1" applyFill="1" applyBorder="1" applyAlignment="1">
      <alignment horizontal="center" vertical="center"/>
    </xf>
    <xf numFmtId="176" fontId="9" fillId="3" borderId="58" xfId="0" applyNumberFormat="1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176" fontId="9" fillId="3" borderId="3" xfId="0" applyNumberFormat="1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176" fontId="9" fillId="3" borderId="37" xfId="0" applyNumberFormat="1" applyFont="1" applyFill="1" applyBorder="1" applyAlignment="1">
      <alignment horizontal="center" vertical="center"/>
    </xf>
    <xf numFmtId="176" fontId="9" fillId="3" borderId="50" xfId="0" applyNumberFormat="1" applyFont="1" applyFill="1" applyBorder="1" applyAlignment="1">
      <alignment horizontal="center" vertical="center"/>
    </xf>
    <xf numFmtId="180" fontId="9" fillId="3" borderId="38" xfId="0" applyNumberFormat="1" applyFont="1" applyFill="1" applyBorder="1" applyAlignment="1">
      <alignment horizontal="center" vertical="center"/>
    </xf>
    <xf numFmtId="180" fontId="9" fillId="3" borderId="60" xfId="0" applyNumberFormat="1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180" fontId="9" fillId="3" borderId="37" xfId="0" applyNumberFormat="1" applyFont="1" applyFill="1" applyBorder="1" applyAlignment="1">
      <alignment horizontal="center" vertical="center"/>
    </xf>
    <xf numFmtId="180" fontId="9" fillId="3" borderId="50" xfId="0" applyNumberFormat="1" applyFont="1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1"/>
  <sheetViews>
    <sheetView showGridLines="0" tabSelected="1" topLeftCell="J1" workbookViewId="0">
      <selection activeCell="K2" sqref="K2"/>
    </sheetView>
  </sheetViews>
  <sheetFormatPr defaultRowHeight="16.5" x14ac:dyDescent="0.3"/>
  <cols>
    <col min="1" max="1" width="2.625" hidden="1" customWidth="1"/>
    <col min="2" max="2" width="0" hidden="1" customWidth="1"/>
    <col min="3" max="3" width="15.125" hidden="1" customWidth="1"/>
    <col min="4" max="4" width="12.125" hidden="1" customWidth="1"/>
    <col min="5" max="5" width="21.375" hidden="1" customWidth="1"/>
    <col min="6" max="6" width="11" hidden="1" customWidth="1"/>
    <col min="7" max="7" width="13" hidden="1" customWidth="1"/>
    <col min="8" max="8" width="9.25" hidden="1" customWidth="1"/>
    <col min="9" max="9" width="15.875" hidden="1" customWidth="1"/>
    <col min="10" max="10" width="2.25" customWidth="1"/>
    <col min="11" max="11" width="10.625" customWidth="1"/>
    <col min="12" max="12" width="15.125" bestFit="1" customWidth="1"/>
    <col min="13" max="13" width="15.625" customWidth="1"/>
    <col min="14" max="14" width="20.625" customWidth="1"/>
    <col min="15" max="18" width="11.625" customWidth="1"/>
  </cols>
  <sheetData>
    <row r="2" spans="2:18" ht="20.25" x14ac:dyDescent="0.3">
      <c r="B2" s="1" t="s">
        <v>0</v>
      </c>
      <c r="C2" s="1"/>
      <c r="K2" s="1" t="s">
        <v>637</v>
      </c>
      <c r="L2" s="1"/>
    </row>
    <row r="3" spans="2:18" ht="20.25" x14ac:dyDescent="0.3">
      <c r="B3" s="1"/>
      <c r="C3" s="1"/>
      <c r="K3" s="1"/>
      <c r="L3" s="1"/>
    </row>
    <row r="4" spans="2:18" ht="160.5" customHeight="1" x14ac:dyDescent="0.3">
      <c r="B4" s="1"/>
      <c r="C4" s="1"/>
      <c r="K4" s="93" t="s">
        <v>1157</v>
      </c>
      <c r="L4" s="94"/>
      <c r="M4" s="94"/>
      <c r="N4" s="94"/>
      <c r="O4" s="94"/>
      <c r="P4" s="94"/>
      <c r="Q4" s="94"/>
      <c r="R4" s="95"/>
    </row>
    <row r="5" spans="2:18" ht="20.25" x14ac:dyDescent="0.3">
      <c r="B5" s="1"/>
      <c r="C5" s="1"/>
      <c r="K5" s="2"/>
      <c r="L5" s="3"/>
      <c r="M5" s="3"/>
      <c r="N5" s="3"/>
      <c r="O5" s="3"/>
      <c r="P5" s="3"/>
      <c r="Q5" s="3"/>
      <c r="R5" s="3"/>
    </row>
    <row r="6" spans="2:18" ht="19.5" x14ac:dyDescent="0.3">
      <c r="B6" s="96" t="s">
        <v>1</v>
      </c>
      <c r="C6" s="96"/>
      <c r="D6" s="96"/>
      <c r="K6" s="96" t="s">
        <v>19</v>
      </c>
      <c r="L6" s="96"/>
      <c r="M6" s="96"/>
    </row>
    <row r="7" spans="2:18" ht="20.25" thickBot="1" x14ac:dyDescent="0.35">
      <c r="K7" s="4"/>
      <c r="L7" s="4"/>
      <c r="M7" s="4"/>
      <c r="Q7" s="97" t="s">
        <v>2</v>
      </c>
      <c r="R7" s="97"/>
    </row>
    <row r="8" spans="2:18" x14ac:dyDescent="0.3">
      <c r="K8" s="98" t="s">
        <v>3</v>
      </c>
      <c r="L8" s="101" t="s">
        <v>4</v>
      </c>
      <c r="M8" s="104" t="s">
        <v>5</v>
      </c>
      <c r="N8" s="104" t="s">
        <v>6</v>
      </c>
      <c r="O8" s="104"/>
      <c r="P8" s="104"/>
      <c r="Q8" s="104"/>
      <c r="R8" s="105"/>
    </row>
    <row r="9" spans="2:18" x14ac:dyDescent="0.3">
      <c r="K9" s="99"/>
      <c r="L9" s="102"/>
      <c r="M9" s="83"/>
      <c r="N9" s="5" t="s">
        <v>7</v>
      </c>
      <c r="O9" s="83" t="s">
        <v>8</v>
      </c>
      <c r="P9" s="83" t="s">
        <v>9</v>
      </c>
      <c r="Q9" s="83" t="s">
        <v>10</v>
      </c>
      <c r="R9" s="85" t="s">
        <v>1148</v>
      </c>
    </row>
    <row r="10" spans="2:18" ht="17.25" thickBot="1" x14ac:dyDescent="0.35">
      <c r="K10" s="100"/>
      <c r="L10" s="103"/>
      <c r="M10" s="6" t="s">
        <v>11</v>
      </c>
      <c r="N10" s="6" t="s">
        <v>11</v>
      </c>
      <c r="O10" s="84"/>
      <c r="P10" s="84"/>
      <c r="Q10" s="84"/>
      <c r="R10" s="86"/>
    </row>
    <row r="11" spans="2:18" ht="17.25" thickTop="1" x14ac:dyDescent="0.3">
      <c r="K11" s="87" t="s">
        <v>12</v>
      </c>
      <c r="L11" s="88"/>
      <c r="M11" s="16">
        <v>687139357</v>
      </c>
      <c r="N11" s="16">
        <v>35027415676585</v>
      </c>
      <c r="O11" s="91">
        <v>50976</v>
      </c>
      <c r="P11" s="91">
        <v>32401</v>
      </c>
      <c r="Q11" s="91">
        <v>46576.163723680402</v>
      </c>
      <c r="R11" s="92">
        <v>91.3693304927734</v>
      </c>
    </row>
    <row r="12" spans="2:18" ht="17.25" thickBot="1" x14ac:dyDescent="0.35">
      <c r="K12" s="89"/>
      <c r="L12" s="90"/>
      <c r="M12" s="54">
        <v>100</v>
      </c>
      <c r="N12" s="54">
        <v>100</v>
      </c>
      <c r="O12" s="82"/>
      <c r="P12" s="82"/>
      <c r="Q12" s="82"/>
      <c r="R12" s="76"/>
    </row>
    <row r="13" spans="2:18" x14ac:dyDescent="0.3">
      <c r="K13" s="77" t="s">
        <v>13</v>
      </c>
      <c r="L13" s="79" t="s">
        <v>14</v>
      </c>
      <c r="M13" s="19">
        <v>227928883</v>
      </c>
      <c r="N13" s="19">
        <v>14899681546383</v>
      </c>
      <c r="O13" s="81">
        <v>65370</v>
      </c>
      <c r="P13" s="81">
        <v>46798</v>
      </c>
      <c r="Q13" s="81">
        <v>56906.944459855498</v>
      </c>
      <c r="R13" s="75">
        <v>87.053781957015303</v>
      </c>
    </row>
    <row r="14" spans="2:18" ht="17.25" thickBot="1" x14ac:dyDescent="0.35">
      <c r="K14" s="78"/>
      <c r="L14" s="80"/>
      <c r="M14" s="54">
        <v>33.170692477159328</v>
      </c>
      <c r="N14" s="54">
        <v>42.537199101283072</v>
      </c>
      <c r="O14" s="82"/>
      <c r="P14" s="82"/>
      <c r="Q14" s="82"/>
      <c r="R14" s="76"/>
    </row>
    <row r="15" spans="2:18" x14ac:dyDescent="0.3">
      <c r="K15" s="77" t="s">
        <v>15</v>
      </c>
      <c r="L15" s="79" t="s">
        <v>16</v>
      </c>
      <c r="M15" s="19">
        <v>435901766</v>
      </c>
      <c r="N15" s="19">
        <v>18339353293998</v>
      </c>
      <c r="O15" s="81">
        <v>42072</v>
      </c>
      <c r="P15" s="81">
        <v>27221</v>
      </c>
      <c r="Q15" s="81">
        <v>35438.141519097699</v>
      </c>
      <c r="R15" s="75">
        <v>84.231696855898505</v>
      </c>
    </row>
    <row r="16" spans="2:18" ht="17.25" thickBot="1" x14ac:dyDescent="0.35">
      <c r="K16" s="78"/>
      <c r="L16" s="80"/>
      <c r="M16" s="54">
        <v>63.437170576739355</v>
      </c>
      <c r="N16" s="54">
        <v>52.357140656133026</v>
      </c>
      <c r="O16" s="82"/>
      <c r="P16" s="82"/>
      <c r="Q16" s="82"/>
      <c r="R16" s="76"/>
    </row>
    <row r="17" spans="11:18" x14ac:dyDescent="0.3">
      <c r="K17" s="77" t="s">
        <v>17</v>
      </c>
      <c r="L17" s="79" t="s">
        <v>18</v>
      </c>
      <c r="M17" s="19">
        <v>23308708</v>
      </c>
      <c r="N17" s="19">
        <v>1788380836204</v>
      </c>
      <c r="O17" s="81">
        <v>76725.867268318805</v>
      </c>
      <c r="P17" s="81">
        <v>78562</v>
      </c>
      <c r="Q17" s="81">
        <v>68020.869665663893</v>
      </c>
      <c r="R17" s="75">
        <v>88.654416153795296</v>
      </c>
    </row>
    <row r="18" spans="11:18" ht="17.25" thickBot="1" x14ac:dyDescent="0.35">
      <c r="K18" s="78"/>
      <c r="L18" s="80"/>
      <c r="M18" s="54">
        <v>3.3921369461013131</v>
      </c>
      <c r="N18" s="54">
        <v>5.1056602425838982</v>
      </c>
      <c r="O18" s="82"/>
      <c r="P18" s="82"/>
      <c r="Q18" s="82"/>
      <c r="R18" s="76"/>
    </row>
    <row r="20" spans="11:18" x14ac:dyDescent="0.3">
      <c r="N20" s="69"/>
    </row>
    <row r="21" spans="11:18" x14ac:dyDescent="0.3">
      <c r="O21" s="7"/>
      <c r="P21" s="7"/>
      <c r="Q21" s="7"/>
    </row>
  </sheetData>
  <mergeCells count="35">
    <mergeCell ref="K4:R4"/>
    <mergeCell ref="B6:D6"/>
    <mergeCell ref="K6:M6"/>
    <mergeCell ref="Q7:R7"/>
    <mergeCell ref="K8:K10"/>
    <mergeCell ref="L8:L10"/>
    <mergeCell ref="M8:M9"/>
    <mergeCell ref="N8:R8"/>
    <mergeCell ref="O9:O10"/>
    <mergeCell ref="P9:P10"/>
    <mergeCell ref="R13:R14"/>
    <mergeCell ref="Q9:Q10"/>
    <mergeCell ref="R9:R10"/>
    <mergeCell ref="K11:L12"/>
    <mergeCell ref="O11:O12"/>
    <mergeCell ref="P11:P12"/>
    <mergeCell ref="Q11:Q12"/>
    <mergeCell ref="R11:R12"/>
    <mergeCell ref="K13:K14"/>
    <mergeCell ref="L13:L14"/>
    <mergeCell ref="O13:O14"/>
    <mergeCell ref="P13:P14"/>
    <mergeCell ref="Q13:Q14"/>
    <mergeCell ref="R17:R18"/>
    <mergeCell ref="K15:K16"/>
    <mergeCell ref="L15:L16"/>
    <mergeCell ref="O15:O16"/>
    <mergeCell ref="P15:P16"/>
    <mergeCell ref="Q15:Q16"/>
    <mergeCell ref="R15:R16"/>
    <mergeCell ref="K17:K18"/>
    <mergeCell ref="L17:L18"/>
    <mergeCell ref="O17:O18"/>
    <mergeCell ref="P17:P18"/>
    <mergeCell ref="Q17:Q18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2"/>
  <sheetViews>
    <sheetView showGridLines="0" topLeftCell="J1" workbookViewId="0">
      <selection activeCell="K1" sqref="K1"/>
    </sheetView>
  </sheetViews>
  <sheetFormatPr defaultRowHeight="16.5" x14ac:dyDescent="0.3"/>
  <cols>
    <col min="1" max="1" width="2.625" hidden="1" customWidth="1"/>
    <col min="2" max="2" width="0" hidden="1" customWidth="1"/>
    <col min="3" max="3" width="15.125" hidden="1" customWidth="1"/>
    <col min="4" max="4" width="12.125" hidden="1" customWidth="1"/>
    <col min="5" max="5" width="21.375" hidden="1" customWidth="1"/>
    <col min="6" max="6" width="11" hidden="1" customWidth="1"/>
    <col min="7" max="7" width="13" hidden="1" customWidth="1"/>
    <col min="8" max="8" width="9.25" hidden="1" customWidth="1"/>
    <col min="9" max="9" width="15.875" hidden="1" customWidth="1"/>
    <col min="10" max="10" width="2.25" customWidth="1"/>
    <col min="11" max="11" width="10.625" customWidth="1"/>
    <col min="12" max="14" width="15.625" customWidth="1"/>
    <col min="15" max="15" width="10.625" style="20" customWidth="1"/>
    <col min="16" max="16" width="20.625" style="7" customWidth="1"/>
    <col min="17" max="17" width="10.625" style="20" customWidth="1"/>
    <col min="18" max="20" width="10.625" style="7" customWidth="1"/>
    <col min="21" max="21" width="11.25" style="20" bestFit="1" customWidth="1"/>
    <col min="23" max="23" width="12.125" bestFit="1" customWidth="1"/>
  </cols>
  <sheetData>
    <row r="2" spans="2:23" ht="20.25" x14ac:dyDescent="0.3">
      <c r="B2" s="1" t="s">
        <v>0</v>
      </c>
      <c r="C2" s="1"/>
      <c r="K2" s="1" t="s">
        <v>638</v>
      </c>
      <c r="L2" s="1"/>
    </row>
    <row r="3" spans="2:23" ht="20.25" x14ac:dyDescent="0.3">
      <c r="B3" s="1"/>
      <c r="C3" s="1"/>
      <c r="K3" s="1"/>
      <c r="L3" s="1"/>
    </row>
    <row r="4" spans="2:23" ht="150" customHeight="1" x14ac:dyDescent="0.3">
      <c r="B4" s="1"/>
      <c r="C4" s="1"/>
      <c r="K4" s="93" t="s">
        <v>1156</v>
      </c>
      <c r="L4" s="112"/>
      <c r="M4" s="112"/>
      <c r="N4" s="112"/>
      <c r="O4" s="112"/>
      <c r="P4" s="112"/>
      <c r="Q4" s="112"/>
      <c r="R4" s="112"/>
      <c r="S4" s="112"/>
      <c r="T4" s="112"/>
      <c r="U4" s="113"/>
    </row>
    <row r="5" spans="2:23" ht="20.25" x14ac:dyDescent="0.3">
      <c r="B5" s="1"/>
      <c r="C5" s="1"/>
      <c r="K5" s="2"/>
      <c r="L5" s="3"/>
      <c r="M5" s="3"/>
      <c r="N5" s="3"/>
      <c r="O5" s="21"/>
      <c r="P5" s="25"/>
      <c r="Q5" s="21"/>
      <c r="R5" s="25"/>
    </row>
    <row r="6" spans="2:23" ht="19.5" x14ac:dyDescent="0.3">
      <c r="B6" s="96" t="s">
        <v>1</v>
      </c>
      <c r="C6" s="96"/>
      <c r="D6" s="96"/>
      <c r="K6" s="96" t="s">
        <v>21</v>
      </c>
      <c r="L6" s="96"/>
      <c r="M6" s="96"/>
    </row>
    <row r="7" spans="2:23" ht="20.25" thickBot="1" x14ac:dyDescent="0.35">
      <c r="K7" s="4"/>
      <c r="L7" s="4"/>
      <c r="M7" s="4"/>
      <c r="N7" s="4"/>
      <c r="O7" s="22"/>
      <c r="U7" s="26" t="s">
        <v>2</v>
      </c>
    </row>
    <row r="8" spans="2:23" ht="20.100000000000001" customHeight="1" x14ac:dyDescent="0.3">
      <c r="K8" s="122" t="s">
        <v>3</v>
      </c>
      <c r="L8" s="119" t="s">
        <v>4</v>
      </c>
      <c r="M8" s="119" t="s">
        <v>24</v>
      </c>
      <c r="N8" s="129" t="s">
        <v>5</v>
      </c>
      <c r="O8" s="130"/>
      <c r="P8" s="114" t="s">
        <v>6</v>
      </c>
      <c r="Q8" s="115"/>
      <c r="R8" s="115"/>
      <c r="S8" s="115"/>
      <c r="T8" s="115"/>
      <c r="U8" s="116"/>
    </row>
    <row r="9" spans="2:23" ht="20.100000000000001" customHeight="1" x14ac:dyDescent="0.3">
      <c r="K9" s="123"/>
      <c r="L9" s="120"/>
      <c r="M9" s="120"/>
      <c r="N9" s="131" t="s">
        <v>22</v>
      </c>
      <c r="O9" s="132" t="s">
        <v>11</v>
      </c>
      <c r="P9" s="117" t="s">
        <v>7</v>
      </c>
      <c r="Q9" s="118"/>
      <c r="R9" s="125" t="s">
        <v>8</v>
      </c>
      <c r="S9" s="125" t="s">
        <v>9</v>
      </c>
      <c r="T9" s="125" t="s">
        <v>10</v>
      </c>
      <c r="U9" s="127" t="s">
        <v>1148</v>
      </c>
    </row>
    <row r="10" spans="2:23" ht="20.100000000000001" customHeight="1" thickBot="1" x14ac:dyDescent="0.35">
      <c r="K10" s="124"/>
      <c r="L10" s="121"/>
      <c r="M10" s="120"/>
      <c r="N10" s="120"/>
      <c r="O10" s="133"/>
      <c r="P10" s="27" t="s">
        <v>25</v>
      </c>
      <c r="Q10" s="28" t="s">
        <v>11</v>
      </c>
      <c r="R10" s="126"/>
      <c r="S10" s="126"/>
      <c r="T10" s="126"/>
      <c r="U10" s="128"/>
    </row>
    <row r="11" spans="2:23" ht="20.100000000000001" customHeight="1" thickTop="1" x14ac:dyDescent="0.3">
      <c r="K11" s="87" t="s">
        <v>12</v>
      </c>
      <c r="L11" s="88"/>
      <c r="M11" s="11" t="s">
        <v>1150</v>
      </c>
      <c r="N11" s="16">
        <v>91080469</v>
      </c>
      <c r="O11" s="23">
        <v>13.255020999999999</v>
      </c>
      <c r="P11" s="16">
        <v>3164794948893</v>
      </c>
      <c r="Q11" s="31">
        <v>9.0351939699999999</v>
      </c>
      <c r="R11" s="16">
        <v>34747</v>
      </c>
      <c r="S11" s="16">
        <v>23067</v>
      </c>
      <c r="T11" s="16">
        <v>32644</v>
      </c>
      <c r="U11" s="32">
        <v>93.948359159999995</v>
      </c>
    </row>
    <row r="12" spans="2:23" ht="20.100000000000001" customHeight="1" x14ac:dyDescent="0.3">
      <c r="K12" s="106"/>
      <c r="L12" s="107"/>
      <c r="M12" s="13" t="s">
        <v>1151</v>
      </c>
      <c r="N12" s="17">
        <v>389246839</v>
      </c>
      <c r="O12" s="24">
        <v>56.647438000000001</v>
      </c>
      <c r="P12" s="17">
        <v>20405994966914</v>
      </c>
      <c r="Q12" s="33">
        <v>58.257209600000003</v>
      </c>
      <c r="R12" s="17">
        <v>52424</v>
      </c>
      <c r="S12" s="17">
        <v>35120</v>
      </c>
      <c r="T12" s="17">
        <v>46270</v>
      </c>
      <c r="U12" s="34">
        <v>88.260834979999998</v>
      </c>
      <c r="W12" s="7"/>
    </row>
    <row r="13" spans="2:23" ht="20.100000000000001" customHeight="1" thickBot="1" x14ac:dyDescent="0.35">
      <c r="K13" s="89"/>
      <c r="L13" s="90"/>
      <c r="M13" s="29" t="s">
        <v>23</v>
      </c>
      <c r="N13" s="18">
        <v>206812049</v>
      </c>
      <c r="O13" s="30">
        <v>30.097541</v>
      </c>
      <c r="P13" s="18">
        <v>11456625760778</v>
      </c>
      <c r="Q13" s="68">
        <v>32.707596430000002</v>
      </c>
      <c r="R13" s="18">
        <v>55396</v>
      </c>
      <c r="S13" s="18">
        <v>34935</v>
      </c>
      <c r="T13" s="18">
        <v>50689</v>
      </c>
      <c r="U13" s="36">
        <v>91.502983409999999</v>
      </c>
    </row>
    <row r="14" spans="2:23" ht="20.100000000000001" customHeight="1" x14ac:dyDescent="0.3">
      <c r="K14" s="109" t="s">
        <v>13</v>
      </c>
      <c r="L14" s="79" t="s">
        <v>14</v>
      </c>
      <c r="M14" s="66" t="s">
        <v>1150</v>
      </c>
      <c r="N14" s="19">
        <v>17996910</v>
      </c>
      <c r="O14" s="58">
        <v>2.6191062999999999</v>
      </c>
      <c r="P14" s="59">
        <v>1143490716390</v>
      </c>
      <c r="Q14" s="58">
        <v>3.2645591870000001</v>
      </c>
      <c r="R14" s="59">
        <v>63538</v>
      </c>
      <c r="S14" s="59">
        <v>47914</v>
      </c>
      <c r="T14" s="59">
        <v>49668</v>
      </c>
      <c r="U14" s="35">
        <v>78.169762199999994</v>
      </c>
    </row>
    <row r="15" spans="2:23" ht="20.100000000000001" customHeight="1" x14ac:dyDescent="0.3">
      <c r="K15" s="110"/>
      <c r="L15" s="108"/>
      <c r="M15" s="67" t="s">
        <v>1151</v>
      </c>
      <c r="N15" s="17">
        <v>138772791</v>
      </c>
      <c r="O15" s="63">
        <v>20.195727000000002</v>
      </c>
      <c r="P15" s="60">
        <v>9068591445734</v>
      </c>
      <c r="Q15" s="63">
        <v>25.889981519999999</v>
      </c>
      <c r="R15" s="60">
        <v>65348</v>
      </c>
      <c r="S15" s="60">
        <v>48909</v>
      </c>
      <c r="T15" s="60">
        <v>54734</v>
      </c>
      <c r="U15" s="34">
        <v>83.757234409999995</v>
      </c>
    </row>
    <row r="16" spans="2:23" ht="20.100000000000001" customHeight="1" thickBot="1" x14ac:dyDescent="0.35">
      <c r="K16" s="111"/>
      <c r="L16" s="80"/>
      <c r="M16" s="65" t="s">
        <v>23</v>
      </c>
      <c r="N16" s="18">
        <v>71159182</v>
      </c>
      <c r="O16" s="62">
        <v>10.355859000000001</v>
      </c>
      <c r="P16" s="61">
        <v>4687599384259</v>
      </c>
      <c r="Q16" s="62">
        <v>13.38265839</v>
      </c>
      <c r="R16" s="61">
        <v>65875</v>
      </c>
      <c r="S16" s="61">
        <v>40767</v>
      </c>
      <c r="T16" s="61">
        <v>62494</v>
      </c>
      <c r="U16" s="36">
        <v>94.867757639999994</v>
      </c>
    </row>
    <row r="17" spans="11:21" ht="20.100000000000001" customHeight="1" x14ac:dyDescent="0.3">
      <c r="K17" s="109" t="s">
        <v>15</v>
      </c>
      <c r="L17" s="79" t="s">
        <v>16</v>
      </c>
      <c r="M17" s="66" t="s">
        <v>1150</v>
      </c>
      <c r="N17" s="19">
        <v>70806609</v>
      </c>
      <c r="O17" s="58">
        <v>10.304549</v>
      </c>
      <c r="P17" s="59">
        <v>1877781940594</v>
      </c>
      <c r="Q17" s="58">
        <v>5.3608920449999999</v>
      </c>
      <c r="R17" s="59">
        <v>26520</v>
      </c>
      <c r="S17" s="59">
        <v>21375</v>
      </c>
      <c r="T17" s="59">
        <v>18724</v>
      </c>
      <c r="U17" s="35">
        <v>70.603177759999994</v>
      </c>
    </row>
    <row r="18" spans="11:21" ht="20.100000000000001" customHeight="1" x14ac:dyDescent="0.3">
      <c r="K18" s="110"/>
      <c r="L18" s="108"/>
      <c r="M18" s="67" t="s">
        <v>1151</v>
      </c>
      <c r="N18" s="17">
        <v>236714944</v>
      </c>
      <c r="O18" s="63">
        <v>34.449336000000002</v>
      </c>
      <c r="P18" s="60">
        <v>10282611897613</v>
      </c>
      <c r="Q18" s="63">
        <v>29.355896510000001</v>
      </c>
      <c r="R18" s="60">
        <v>43439</v>
      </c>
      <c r="S18" s="60">
        <v>28371</v>
      </c>
      <c r="T18" s="60">
        <v>36025</v>
      </c>
      <c r="U18" s="34">
        <v>82.932131010000006</v>
      </c>
    </row>
    <row r="19" spans="11:21" ht="20.100000000000001" customHeight="1" thickBot="1" x14ac:dyDescent="0.35">
      <c r="K19" s="111"/>
      <c r="L19" s="80"/>
      <c r="M19" s="65" t="s">
        <v>23</v>
      </c>
      <c r="N19" s="18">
        <v>128380213</v>
      </c>
      <c r="O19" s="62">
        <v>18.683285999999999</v>
      </c>
      <c r="P19" s="61">
        <v>6178959455791</v>
      </c>
      <c r="Q19" s="62">
        <v>17.640352100000001</v>
      </c>
      <c r="R19" s="61">
        <v>48130</v>
      </c>
      <c r="S19" s="61">
        <v>31918</v>
      </c>
      <c r="T19" s="61">
        <v>38786</v>
      </c>
      <c r="U19" s="36">
        <v>80.584758170000001</v>
      </c>
    </row>
    <row r="20" spans="11:21" ht="20.100000000000001" customHeight="1" x14ac:dyDescent="0.3">
      <c r="K20" s="109" t="s">
        <v>17</v>
      </c>
      <c r="L20" s="79" t="s">
        <v>18</v>
      </c>
      <c r="M20" s="66" t="s">
        <v>1150</v>
      </c>
      <c r="N20" s="19">
        <v>2276950</v>
      </c>
      <c r="O20" s="58">
        <v>0.33136660000000001</v>
      </c>
      <c r="P20" s="59">
        <v>143522291909</v>
      </c>
      <c r="Q20" s="58">
        <v>0.409742738</v>
      </c>
      <c r="R20" s="59">
        <v>63033</v>
      </c>
      <c r="S20" s="59">
        <v>78562</v>
      </c>
      <c r="T20" s="59">
        <v>52637</v>
      </c>
      <c r="U20" s="35">
        <v>83.507409870000004</v>
      </c>
    </row>
    <row r="21" spans="11:21" ht="20.100000000000001" customHeight="1" x14ac:dyDescent="0.3">
      <c r="K21" s="110"/>
      <c r="L21" s="108"/>
      <c r="M21" s="67" t="s">
        <v>1152</v>
      </c>
      <c r="N21" s="17">
        <v>13759104</v>
      </c>
      <c r="O21" s="63">
        <v>2.0023746</v>
      </c>
      <c r="P21" s="60">
        <v>1054791623567</v>
      </c>
      <c r="Q21" s="63">
        <v>3.0113315620000001</v>
      </c>
      <c r="R21" s="60">
        <v>76661</v>
      </c>
      <c r="S21" s="60">
        <v>78562</v>
      </c>
      <c r="T21" s="60">
        <v>66053</v>
      </c>
      <c r="U21" s="34">
        <v>86.162330159999996</v>
      </c>
    </row>
    <row r="22" spans="11:21" ht="20.100000000000001" customHeight="1" thickBot="1" x14ac:dyDescent="0.35">
      <c r="K22" s="111"/>
      <c r="L22" s="80"/>
      <c r="M22" s="65" t="s">
        <v>23</v>
      </c>
      <c r="N22" s="18">
        <v>7272654</v>
      </c>
      <c r="O22" s="62">
        <v>1.0583958</v>
      </c>
      <c r="P22" s="61">
        <v>590066920728</v>
      </c>
      <c r="Q22" s="62">
        <v>1.6845859430000001</v>
      </c>
      <c r="R22" s="61">
        <v>81135</v>
      </c>
      <c r="S22" s="61">
        <v>66475</v>
      </c>
      <c r="T22" s="61">
        <v>75026</v>
      </c>
      <c r="U22" s="36">
        <v>92.470823390000007</v>
      </c>
    </row>
  </sheetData>
  <mergeCells count="22">
    <mergeCell ref="B6:D6"/>
    <mergeCell ref="K6:M6"/>
    <mergeCell ref="K4:U4"/>
    <mergeCell ref="P8:U8"/>
    <mergeCell ref="P9:Q9"/>
    <mergeCell ref="L8:L10"/>
    <mergeCell ref="K8:K10"/>
    <mergeCell ref="R9:R10"/>
    <mergeCell ref="M8:M10"/>
    <mergeCell ref="U9:U10"/>
    <mergeCell ref="T9:T10"/>
    <mergeCell ref="S9:S10"/>
    <mergeCell ref="N8:O8"/>
    <mergeCell ref="N9:N10"/>
    <mergeCell ref="O9:O10"/>
    <mergeCell ref="K11:L13"/>
    <mergeCell ref="L20:L22"/>
    <mergeCell ref="K20:K22"/>
    <mergeCell ref="L17:L19"/>
    <mergeCell ref="K17:K19"/>
    <mergeCell ref="L14:L16"/>
    <mergeCell ref="K14:K16"/>
  </mergeCells>
  <phoneticPr fontId="3" type="noConversion"/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8"/>
  <sheetViews>
    <sheetView showGridLines="0" topLeftCell="J1" workbookViewId="0">
      <selection activeCell="K4" sqref="K4:U4"/>
    </sheetView>
  </sheetViews>
  <sheetFormatPr defaultRowHeight="16.5" x14ac:dyDescent="0.3"/>
  <cols>
    <col min="1" max="1" width="2.625" hidden="1" customWidth="1"/>
    <col min="2" max="2" width="0" hidden="1" customWidth="1"/>
    <col min="3" max="3" width="15.125" hidden="1" customWidth="1"/>
    <col min="4" max="4" width="12.125" hidden="1" customWidth="1"/>
    <col min="5" max="5" width="21.375" hidden="1" customWidth="1"/>
    <col min="6" max="6" width="11" hidden="1" customWidth="1"/>
    <col min="7" max="7" width="13" hidden="1" customWidth="1"/>
    <col min="8" max="8" width="9.25" hidden="1" customWidth="1"/>
    <col min="9" max="9" width="15.875" hidden="1" customWidth="1"/>
    <col min="10" max="10" width="2.25" customWidth="1"/>
    <col min="11" max="11" width="10.625" customWidth="1"/>
    <col min="12" max="12" width="15.625" customWidth="1"/>
    <col min="13" max="13" width="10.625" customWidth="1"/>
    <col min="14" max="14" width="15.625" customWidth="1"/>
    <col min="15" max="15" width="10.625" style="20" customWidth="1"/>
    <col min="16" max="16" width="20.625" style="7" customWidth="1"/>
    <col min="17" max="17" width="10.625" style="20" customWidth="1"/>
    <col min="18" max="20" width="10.625" style="7" customWidth="1"/>
    <col min="21" max="21" width="11.25" style="20" bestFit="1" customWidth="1"/>
  </cols>
  <sheetData>
    <row r="2" spans="2:21" ht="20.25" x14ac:dyDescent="0.3">
      <c r="B2" s="1" t="s">
        <v>0</v>
      </c>
      <c r="C2" s="1"/>
      <c r="K2" s="1" t="s">
        <v>637</v>
      </c>
      <c r="L2" s="1"/>
    </row>
    <row r="3" spans="2:21" ht="20.25" x14ac:dyDescent="0.3">
      <c r="B3" s="1"/>
      <c r="C3" s="1"/>
      <c r="K3" s="1"/>
      <c r="L3" s="1"/>
    </row>
    <row r="4" spans="2:21" ht="150" customHeight="1" x14ac:dyDescent="0.3">
      <c r="B4" s="1"/>
      <c r="C4" s="1"/>
      <c r="K4" s="93" t="s">
        <v>1156</v>
      </c>
      <c r="L4" s="112"/>
      <c r="M4" s="112"/>
      <c r="N4" s="112"/>
      <c r="O4" s="112"/>
      <c r="P4" s="112"/>
      <c r="Q4" s="112"/>
      <c r="R4" s="112"/>
      <c r="S4" s="112"/>
      <c r="T4" s="112"/>
      <c r="U4" s="113"/>
    </row>
    <row r="5" spans="2:21" ht="20.25" x14ac:dyDescent="0.3">
      <c r="B5" s="1"/>
      <c r="C5" s="1"/>
      <c r="K5" s="2"/>
      <c r="L5" s="3"/>
      <c r="M5" s="3"/>
      <c r="N5" s="3"/>
      <c r="O5" s="21"/>
      <c r="P5" s="25"/>
      <c r="Q5" s="21"/>
      <c r="R5" s="25"/>
    </row>
    <row r="6" spans="2:21" ht="19.5" x14ac:dyDescent="0.3">
      <c r="B6" s="96" t="s">
        <v>1</v>
      </c>
      <c r="C6" s="96"/>
      <c r="D6" s="96"/>
      <c r="K6" s="96" t="s">
        <v>29</v>
      </c>
      <c r="L6" s="96"/>
      <c r="M6" s="96"/>
    </row>
    <row r="7" spans="2:21" ht="20.25" thickBot="1" x14ac:dyDescent="0.35">
      <c r="K7" s="4"/>
      <c r="L7" s="4"/>
      <c r="M7" s="4"/>
      <c r="N7" s="4"/>
      <c r="O7" s="22"/>
      <c r="U7" s="26" t="s">
        <v>2</v>
      </c>
    </row>
    <row r="8" spans="2:21" ht="23.1" customHeight="1" x14ac:dyDescent="0.3">
      <c r="K8" s="122" t="s">
        <v>3</v>
      </c>
      <c r="L8" s="119" t="s">
        <v>4</v>
      </c>
      <c r="M8" s="119" t="s">
        <v>28</v>
      </c>
      <c r="N8" s="129" t="s">
        <v>5</v>
      </c>
      <c r="O8" s="130"/>
      <c r="P8" s="114" t="s">
        <v>6</v>
      </c>
      <c r="Q8" s="115"/>
      <c r="R8" s="115"/>
      <c r="S8" s="115"/>
      <c r="T8" s="115"/>
      <c r="U8" s="116"/>
    </row>
    <row r="9" spans="2:21" ht="23.1" customHeight="1" x14ac:dyDescent="0.3">
      <c r="K9" s="123"/>
      <c r="L9" s="120"/>
      <c r="M9" s="120"/>
      <c r="N9" s="131" t="s">
        <v>22</v>
      </c>
      <c r="O9" s="132" t="s">
        <v>11</v>
      </c>
      <c r="P9" s="117" t="s">
        <v>7</v>
      </c>
      <c r="Q9" s="118"/>
      <c r="R9" s="125" t="s">
        <v>8</v>
      </c>
      <c r="S9" s="125" t="s">
        <v>9</v>
      </c>
      <c r="T9" s="125" t="s">
        <v>10</v>
      </c>
      <c r="U9" s="127" t="s">
        <v>1148</v>
      </c>
    </row>
    <row r="10" spans="2:21" ht="23.1" customHeight="1" thickBot="1" x14ac:dyDescent="0.35">
      <c r="K10" s="124"/>
      <c r="L10" s="121"/>
      <c r="M10" s="120"/>
      <c r="N10" s="120"/>
      <c r="O10" s="133"/>
      <c r="P10" s="27" t="s">
        <v>25</v>
      </c>
      <c r="Q10" s="28" t="s">
        <v>11</v>
      </c>
      <c r="R10" s="126"/>
      <c r="S10" s="126"/>
      <c r="T10" s="126"/>
      <c r="U10" s="128"/>
    </row>
    <row r="11" spans="2:21" ht="23.1" customHeight="1" thickTop="1" x14ac:dyDescent="0.3">
      <c r="K11" s="136" t="s">
        <v>12</v>
      </c>
      <c r="L11" s="137"/>
      <c r="M11" s="64" t="s">
        <v>26</v>
      </c>
      <c r="N11" s="16">
        <v>300379290</v>
      </c>
      <c r="O11" s="23">
        <v>43.714464459063137</v>
      </c>
      <c r="P11" s="16">
        <v>15520709438010</v>
      </c>
      <c r="Q11" s="23">
        <v>44.310175724397581</v>
      </c>
      <c r="R11" s="16">
        <v>51670</v>
      </c>
      <c r="S11" s="16">
        <v>33208</v>
      </c>
      <c r="T11" s="16">
        <v>47199</v>
      </c>
      <c r="U11" s="32">
        <v>91.34662247</v>
      </c>
    </row>
    <row r="12" spans="2:21" ht="23.1" customHeight="1" thickBot="1" x14ac:dyDescent="0.35">
      <c r="K12" s="78"/>
      <c r="L12" s="135"/>
      <c r="M12" s="65" t="s">
        <v>27</v>
      </c>
      <c r="N12" s="18">
        <v>386760067</v>
      </c>
      <c r="O12" s="30">
        <v>56.285535540936863</v>
      </c>
      <c r="P12" s="18">
        <v>19506706238575</v>
      </c>
      <c r="Q12" s="30">
        <v>55.689824275602419</v>
      </c>
      <c r="R12" s="18">
        <v>50436</v>
      </c>
      <c r="S12" s="18">
        <v>31778</v>
      </c>
      <c r="T12" s="18">
        <v>46079</v>
      </c>
      <c r="U12" s="36">
        <v>91.36155574</v>
      </c>
    </row>
    <row r="13" spans="2:21" ht="23.1" customHeight="1" x14ac:dyDescent="0.3">
      <c r="K13" s="77" t="s">
        <v>13</v>
      </c>
      <c r="L13" s="134" t="s">
        <v>14</v>
      </c>
      <c r="M13" s="66" t="s">
        <v>26</v>
      </c>
      <c r="N13" s="19">
        <v>99640565</v>
      </c>
      <c r="O13" s="58">
        <v>14.500779788691393</v>
      </c>
      <c r="P13" s="59">
        <v>6807172142936</v>
      </c>
      <c r="Q13" s="58">
        <v>19.433840640108752</v>
      </c>
      <c r="R13" s="59">
        <v>68317</v>
      </c>
      <c r="S13" s="59">
        <v>48970</v>
      </c>
      <c r="T13" s="59">
        <v>58155</v>
      </c>
      <c r="U13" s="35">
        <v>85.125154339999995</v>
      </c>
    </row>
    <row r="14" spans="2:21" ht="23.1" customHeight="1" thickBot="1" x14ac:dyDescent="0.35">
      <c r="K14" s="78"/>
      <c r="L14" s="135"/>
      <c r="M14" s="65" t="s">
        <v>27</v>
      </c>
      <c r="N14" s="18">
        <v>128288318</v>
      </c>
      <c r="O14" s="62">
        <v>18.669912688467939</v>
      </c>
      <c r="P14" s="61">
        <v>8092509403447</v>
      </c>
      <c r="Q14" s="62">
        <v>23.103358461174317</v>
      </c>
      <c r="R14" s="61">
        <v>63081</v>
      </c>
      <c r="S14" s="61">
        <v>45084</v>
      </c>
      <c r="T14" s="61">
        <v>55811</v>
      </c>
      <c r="U14" s="36">
        <v>88.475522560000002</v>
      </c>
    </row>
    <row r="15" spans="2:21" ht="23.1" customHeight="1" x14ac:dyDescent="0.3">
      <c r="K15" s="77" t="s">
        <v>15</v>
      </c>
      <c r="L15" s="134" t="s">
        <v>16</v>
      </c>
      <c r="M15" s="66" t="s">
        <v>26</v>
      </c>
      <c r="N15" s="19">
        <v>190315547</v>
      </c>
      <c r="O15" s="58">
        <v>27.696790332444891</v>
      </c>
      <c r="P15" s="59">
        <v>7922915781297</v>
      </c>
      <c r="Q15" s="58">
        <v>22.619184510929482</v>
      </c>
      <c r="R15" s="59">
        <v>41630</v>
      </c>
      <c r="S15" s="59">
        <v>27394</v>
      </c>
      <c r="T15" s="59">
        <v>34778</v>
      </c>
      <c r="U15" s="37">
        <v>83.541038869999994</v>
      </c>
    </row>
    <row r="16" spans="2:21" ht="23.1" customHeight="1" thickBot="1" x14ac:dyDescent="0.35">
      <c r="K16" s="78"/>
      <c r="L16" s="135"/>
      <c r="M16" s="65" t="s">
        <v>27</v>
      </c>
      <c r="N16" s="18">
        <v>245586219</v>
      </c>
      <c r="O16" s="62">
        <v>35.740380244294464</v>
      </c>
      <c r="P16" s="61">
        <v>10416437512701</v>
      </c>
      <c r="Q16" s="62">
        <v>29.737956145203547</v>
      </c>
      <c r="R16" s="61">
        <v>42415</v>
      </c>
      <c r="S16" s="61">
        <v>27082</v>
      </c>
      <c r="T16" s="61">
        <v>35937</v>
      </c>
      <c r="U16" s="36">
        <v>84.728587349999998</v>
      </c>
    </row>
    <row r="17" spans="11:21" ht="23.1" customHeight="1" x14ac:dyDescent="0.3">
      <c r="K17" s="77" t="s">
        <v>17</v>
      </c>
      <c r="L17" s="134" t="s">
        <v>18</v>
      </c>
      <c r="M17" s="66" t="s">
        <v>26</v>
      </c>
      <c r="N17" s="19">
        <v>10423178</v>
      </c>
      <c r="O17" s="58">
        <v>1.5168943379268551</v>
      </c>
      <c r="P17" s="59">
        <v>790621513777</v>
      </c>
      <c r="Q17" s="58">
        <v>2.2571505733593464</v>
      </c>
      <c r="R17" s="59">
        <v>75852</v>
      </c>
      <c r="S17" s="59">
        <v>78562</v>
      </c>
      <c r="T17" s="59">
        <v>68634</v>
      </c>
      <c r="U17" s="35">
        <v>90.483556160000006</v>
      </c>
    </row>
    <row r="18" spans="11:21" ht="23.1" customHeight="1" thickBot="1" x14ac:dyDescent="0.35">
      <c r="K18" s="78"/>
      <c r="L18" s="135"/>
      <c r="M18" s="65" t="s">
        <v>27</v>
      </c>
      <c r="N18" s="18">
        <v>12885530</v>
      </c>
      <c r="O18" s="62">
        <v>1.875242608174458</v>
      </c>
      <c r="P18" s="61">
        <v>997759322427</v>
      </c>
      <c r="Q18" s="62">
        <v>2.8485096692245513</v>
      </c>
      <c r="R18" s="61">
        <v>77433</v>
      </c>
      <c r="S18" s="61">
        <v>78562</v>
      </c>
      <c r="T18" s="61">
        <v>67513</v>
      </c>
      <c r="U18" s="36">
        <v>87.189076929999999</v>
      </c>
    </row>
  </sheetData>
  <mergeCells count="22">
    <mergeCell ref="K11:L12"/>
    <mergeCell ref="K4:U4"/>
    <mergeCell ref="B6:D6"/>
    <mergeCell ref="K6:M6"/>
    <mergeCell ref="K8:K10"/>
    <mergeCell ref="L8:L10"/>
    <mergeCell ref="M8:M10"/>
    <mergeCell ref="N8:O8"/>
    <mergeCell ref="P8:U8"/>
    <mergeCell ref="N9:N10"/>
    <mergeCell ref="O9:O10"/>
    <mergeCell ref="P9:Q9"/>
    <mergeCell ref="R9:R10"/>
    <mergeCell ref="S9:S10"/>
    <mergeCell ref="T9:T10"/>
    <mergeCell ref="U9:U10"/>
    <mergeCell ref="K13:K14"/>
    <mergeCell ref="L13:L14"/>
    <mergeCell ref="K15:K16"/>
    <mergeCell ref="L15:L16"/>
    <mergeCell ref="K17:K18"/>
    <mergeCell ref="L17:L18"/>
  </mergeCells>
  <phoneticPr fontId="3" type="noConversion"/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2"/>
  <sheetViews>
    <sheetView showGridLines="0" topLeftCell="J1" workbookViewId="0">
      <selection activeCell="K1" sqref="K1"/>
    </sheetView>
  </sheetViews>
  <sheetFormatPr defaultRowHeight="16.5" x14ac:dyDescent="0.3"/>
  <cols>
    <col min="1" max="1" width="2.625" hidden="1" customWidth="1"/>
    <col min="2" max="2" width="0" hidden="1" customWidth="1"/>
    <col min="3" max="3" width="15.125" hidden="1" customWidth="1"/>
    <col min="4" max="4" width="12.125" hidden="1" customWidth="1"/>
    <col min="5" max="5" width="21.375" hidden="1" customWidth="1"/>
    <col min="6" max="6" width="11" hidden="1" customWidth="1"/>
    <col min="7" max="7" width="13" hidden="1" customWidth="1"/>
    <col min="8" max="8" width="9.25" hidden="1" customWidth="1"/>
    <col min="9" max="9" width="15.875" hidden="1" customWidth="1"/>
    <col min="10" max="10" width="2.25" customWidth="1"/>
    <col min="11" max="11" width="10.625" customWidth="1"/>
    <col min="12" max="14" width="15.625" customWidth="1"/>
    <col min="15" max="15" width="10.625" style="20" customWidth="1"/>
    <col min="16" max="16" width="20.625" style="7" customWidth="1"/>
    <col min="17" max="17" width="10.625" style="20" customWidth="1"/>
    <col min="18" max="20" width="10.625" style="7" customWidth="1"/>
    <col min="21" max="21" width="11.25" style="20" bestFit="1" customWidth="1"/>
    <col min="23" max="23" width="12.125" bestFit="1" customWidth="1"/>
  </cols>
  <sheetData>
    <row r="2" spans="2:23" ht="20.25" x14ac:dyDescent="0.3">
      <c r="B2" s="1" t="s">
        <v>0</v>
      </c>
      <c r="C2" s="1"/>
      <c r="K2" s="1" t="s">
        <v>638</v>
      </c>
      <c r="L2" s="1"/>
    </row>
    <row r="3" spans="2:23" ht="20.25" x14ac:dyDescent="0.3">
      <c r="B3" s="1"/>
      <c r="C3" s="1"/>
      <c r="K3" s="1"/>
      <c r="L3" s="1"/>
    </row>
    <row r="4" spans="2:23" ht="150" customHeight="1" x14ac:dyDescent="0.3">
      <c r="B4" s="1"/>
      <c r="C4" s="1"/>
      <c r="K4" s="93" t="s">
        <v>1156</v>
      </c>
      <c r="L4" s="112"/>
      <c r="M4" s="112"/>
      <c r="N4" s="112"/>
      <c r="O4" s="112"/>
      <c r="P4" s="112"/>
      <c r="Q4" s="112"/>
      <c r="R4" s="112"/>
      <c r="S4" s="112"/>
      <c r="T4" s="112"/>
      <c r="U4" s="113"/>
    </row>
    <row r="5" spans="2:23" ht="20.25" x14ac:dyDescent="0.3">
      <c r="B5" s="1"/>
      <c r="C5" s="1"/>
      <c r="K5" s="2"/>
      <c r="L5" s="3"/>
      <c r="M5" s="3"/>
      <c r="N5" s="3"/>
      <c r="O5" s="21"/>
      <c r="P5" s="25"/>
      <c r="Q5" s="21"/>
      <c r="R5" s="25"/>
    </row>
    <row r="6" spans="2:23" ht="19.5" x14ac:dyDescent="0.3">
      <c r="B6" s="96" t="s">
        <v>1</v>
      </c>
      <c r="C6" s="96"/>
      <c r="D6" s="96"/>
      <c r="K6" s="96" t="s">
        <v>39</v>
      </c>
      <c r="L6" s="96"/>
      <c r="M6" s="96"/>
    </row>
    <row r="7" spans="2:23" ht="20.25" thickBot="1" x14ac:dyDescent="0.35">
      <c r="K7" s="4"/>
      <c r="L7" s="4"/>
      <c r="M7" s="4"/>
      <c r="N7" s="4"/>
      <c r="O7" s="22"/>
      <c r="U7" s="26" t="s">
        <v>2</v>
      </c>
    </row>
    <row r="8" spans="2:23" ht="20.100000000000001" customHeight="1" x14ac:dyDescent="0.3">
      <c r="K8" s="122" t="s">
        <v>3</v>
      </c>
      <c r="L8" s="119" t="s">
        <v>4</v>
      </c>
      <c r="M8" s="119" t="s">
        <v>30</v>
      </c>
      <c r="N8" s="129" t="s">
        <v>5</v>
      </c>
      <c r="O8" s="130"/>
      <c r="P8" s="114" t="s">
        <v>6</v>
      </c>
      <c r="Q8" s="115"/>
      <c r="R8" s="115"/>
      <c r="S8" s="115"/>
      <c r="T8" s="115"/>
      <c r="U8" s="116"/>
    </row>
    <row r="9" spans="2:23" ht="20.100000000000001" customHeight="1" x14ac:dyDescent="0.3">
      <c r="K9" s="123"/>
      <c r="L9" s="120"/>
      <c r="M9" s="120"/>
      <c r="N9" s="131" t="s">
        <v>22</v>
      </c>
      <c r="O9" s="132" t="s">
        <v>11</v>
      </c>
      <c r="P9" s="117" t="s">
        <v>7</v>
      </c>
      <c r="Q9" s="118"/>
      <c r="R9" s="125" t="s">
        <v>8</v>
      </c>
      <c r="S9" s="125" t="s">
        <v>9</v>
      </c>
      <c r="T9" s="125" t="s">
        <v>10</v>
      </c>
      <c r="U9" s="127" t="s">
        <v>1148</v>
      </c>
    </row>
    <row r="10" spans="2:23" ht="20.100000000000001" customHeight="1" thickBot="1" x14ac:dyDescent="0.35">
      <c r="K10" s="124"/>
      <c r="L10" s="121"/>
      <c r="M10" s="120"/>
      <c r="N10" s="120"/>
      <c r="O10" s="133"/>
      <c r="P10" s="27" t="s">
        <v>25</v>
      </c>
      <c r="Q10" s="28" t="s">
        <v>11</v>
      </c>
      <c r="R10" s="126"/>
      <c r="S10" s="126"/>
      <c r="T10" s="126"/>
      <c r="U10" s="128"/>
    </row>
    <row r="11" spans="2:23" ht="20.100000000000001" customHeight="1" thickTop="1" x14ac:dyDescent="0.3">
      <c r="K11" s="136" t="s">
        <v>12</v>
      </c>
      <c r="L11" s="137"/>
      <c r="M11" s="64" t="s">
        <v>31</v>
      </c>
      <c r="N11" s="16">
        <v>33426656</v>
      </c>
      <c r="O11" s="23">
        <v>4.8646108914410497</v>
      </c>
      <c r="P11" s="16">
        <v>2758851575680</v>
      </c>
      <c r="Q11" s="23">
        <v>7.8762635563897083</v>
      </c>
      <c r="R11" s="16">
        <v>82534.477145425495</v>
      </c>
      <c r="S11" s="16">
        <v>62272</v>
      </c>
      <c r="T11" s="16">
        <v>67230.347331797035</v>
      </c>
      <c r="U11" s="32">
        <v>81.457288707769195</v>
      </c>
    </row>
    <row r="12" spans="2:23" ht="20.100000000000001" customHeight="1" x14ac:dyDescent="0.3">
      <c r="K12" s="141"/>
      <c r="L12" s="139"/>
      <c r="M12" s="67" t="s">
        <v>32</v>
      </c>
      <c r="N12" s="17">
        <v>58033595</v>
      </c>
      <c r="O12" s="24">
        <v>8.4456805462825493</v>
      </c>
      <c r="P12" s="17">
        <v>4246299823657</v>
      </c>
      <c r="Q12" s="24">
        <v>12.12278936837339</v>
      </c>
      <c r="R12" s="17">
        <v>73169.684277822176</v>
      </c>
      <c r="S12" s="17">
        <v>57157</v>
      </c>
      <c r="T12" s="17">
        <v>58316.787355958077</v>
      </c>
      <c r="U12" s="34">
        <v>79.700750292336537</v>
      </c>
      <c r="W12" s="20"/>
    </row>
    <row r="13" spans="2:23" ht="20.100000000000001" customHeight="1" x14ac:dyDescent="0.3">
      <c r="K13" s="141"/>
      <c r="L13" s="139"/>
      <c r="M13" s="67" t="s">
        <v>33</v>
      </c>
      <c r="N13" s="17">
        <v>53905442</v>
      </c>
      <c r="O13" s="24">
        <v>7.8449067792226597</v>
      </c>
      <c r="P13" s="17">
        <v>3005743937121</v>
      </c>
      <c r="Q13" s="24">
        <v>8.5811181871755071</v>
      </c>
      <c r="R13" s="17">
        <v>55759.563888206314</v>
      </c>
      <c r="S13" s="17">
        <v>37977</v>
      </c>
      <c r="T13" s="17">
        <v>49762.468488613449</v>
      </c>
      <c r="U13" s="34">
        <v>89.244723270044602</v>
      </c>
      <c r="W13" s="7">
        <f>SUM(N11:N18)</f>
        <v>687139357</v>
      </c>
    </row>
    <row r="14" spans="2:23" ht="20.100000000000001" customHeight="1" x14ac:dyDescent="0.3">
      <c r="K14" s="141"/>
      <c r="L14" s="139"/>
      <c r="M14" s="67" t="s">
        <v>34</v>
      </c>
      <c r="N14" s="17">
        <v>2329762</v>
      </c>
      <c r="O14" s="24">
        <v>0.3390523299628142</v>
      </c>
      <c r="P14" s="17">
        <v>171533560497</v>
      </c>
      <c r="Q14" s="24">
        <v>0.48971229302442126</v>
      </c>
      <c r="R14" s="17">
        <v>73627.074566844167</v>
      </c>
      <c r="S14" s="17">
        <v>49759</v>
      </c>
      <c r="T14" s="17">
        <v>64981.713600216943</v>
      </c>
      <c r="U14" s="34">
        <v>88.257905101501336</v>
      </c>
    </row>
    <row r="15" spans="2:23" ht="20.100000000000001" customHeight="1" x14ac:dyDescent="0.3">
      <c r="K15" s="141"/>
      <c r="L15" s="139"/>
      <c r="M15" s="67" t="s">
        <v>35</v>
      </c>
      <c r="N15" s="17">
        <v>461101832</v>
      </c>
      <c r="O15" s="24">
        <v>67.104558529893666</v>
      </c>
      <c r="P15" s="17">
        <v>20961983256325</v>
      </c>
      <c r="Q15" s="24">
        <v>59.844504230260952</v>
      </c>
      <c r="R15" s="17">
        <v>45460.637545948855</v>
      </c>
      <c r="S15" s="17">
        <v>28528</v>
      </c>
      <c r="T15" s="17">
        <v>41493.931654624037</v>
      </c>
      <c r="U15" s="34">
        <v>91.274416494235226</v>
      </c>
    </row>
    <row r="16" spans="2:23" ht="20.100000000000001" customHeight="1" x14ac:dyDescent="0.3">
      <c r="K16" s="141"/>
      <c r="L16" s="139"/>
      <c r="M16" s="67" t="s">
        <v>36</v>
      </c>
      <c r="N16" s="17">
        <v>4441216</v>
      </c>
      <c r="O16" s="24">
        <v>0.64633410308354666</v>
      </c>
      <c r="P16" s="17">
        <v>214245568172</v>
      </c>
      <c r="Q16" s="24">
        <v>0.61165108539599766</v>
      </c>
      <c r="R16" s="17">
        <v>48240.294588689227</v>
      </c>
      <c r="S16" s="17">
        <v>35389</v>
      </c>
      <c r="T16" s="17">
        <v>42346.882669421531</v>
      </c>
      <c r="U16" s="34">
        <v>87.783217392189158</v>
      </c>
    </row>
    <row r="17" spans="11:21" ht="20.100000000000001" customHeight="1" x14ac:dyDescent="0.3">
      <c r="K17" s="141"/>
      <c r="L17" s="139"/>
      <c r="M17" s="67" t="s">
        <v>37</v>
      </c>
      <c r="N17" s="17">
        <v>73518580</v>
      </c>
      <c r="O17" s="24">
        <v>10.699224145881663</v>
      </c>
      <c r="P17" s="17">
        <v>3647417268259</v>
      </c>
      <c r="Q17" s="24">
        <v>10.413035611694333</v>
      </c>
      <c r="R17" s="17">
        <v>49612.183318271382</v>
      </c>
      <c r="S17" s="17">
        <v>39142</v>
      </c>
      <c r="T17" s="17">
        <v>40025.737671590818</v>
      </c>
      <c r="U17" s="34">
        <v>80.677234893732191</v>
      </c>
    </row>
    <row r="18" spans="11:21" ht="20.100000000000001" customHeight="1" thickBot="1" x14ac:dyDescent="0.35">
      <c r="K18" s="78"/>
      <c r="L18" s="135"/>
      <c r="M18" s="65" t="s">
        <v>38</v>
      </c>
      <c r="N18" s="18">
        <v>382274</v>
      </c>
      <c r="O18" s="30">
        <v>5.5632674232048103E-2</v>
      </c>
      <c r="P18" s="18">
        <v>21340686874</v>
      </c>
      <c r="Q18" s="30">
        <v>6.092566768568583E-2</v>
      </c>
      <c r="R18" s="18">
        <v>55825.629977450728</v>
      </c>
      <c r="S18" s="18">
        <v>41750</v>
      </c>
      <c r="T18" s="18">
        <v>43074.415166451952</v>
      </c>
      <c r="U18" s="36">
        <v>77.158851917749445</v>
      </c>
    </row>
    <row r="19" spans="11:21" ht="20.100000000000001" customHeight="1" x14ac:dyDescent="0.3">
      <c r="K19" s="140" t="s">
        <v>13</v>
      </c>
      <c r="L19" s="138" t="s">
        <v>14</v>
      </c>
      <c r="M19" s="66" t="s">
        <v>31</v>
      </c>
      <c r="N19" s="19">
        <v>6997542</v>
      </c>
      <c r="O19" s="58">
        <v>1.018358492890111</v>
      </c>
      <c r="P19" s="59">
        <v>881468341740</v>
      </c>
      <c r="Q19" s="58">
        <v>2.5165097815915685</v>
      </c>
      <c r="R19" s="19">
        <v>125968.28168233931</v>
      </c>
      <c r="S19" s="19">
        <v>113458</v>
      </c>
      <c r="T19" s="19">
        <v>72363.890824964416</v>
      </c>
      <c r="U19" s="35">
        <v>57.44612045074026</v>
      </c>
    </row>
    <row r="20" spans="11:21" ht="20.100000000000001" customHeight="1" x14ac:dyDescent="0.3">
      <c r="K20" s="141"/>
      <c r="L20" s="139"/>
      <c r="M20" s="67" t="s">
        <v>32</v>
      </c>
      <c r="N20" s="17">
        <v>11672260</v>
      </c>
      <c r="O20" s="63">
        <v>1.6986743491102345</v>
      </c>
      <c r="P20" s="60">
        <v>1309990886850</v>
      </c>
      <c r="Q20" s="63">
        <v>3.7399016214767391</v>
      </c>
      <c r="R20" s="17">
        <v>112231.12634999563</v>
      </c>
      <c r="S20" s="17">
        <v>95574</v>
      </c>
      <c r="T20" s="17">
        <v>74208.651244326757</v>
      </c>
      <c r="U20" s="34">
        <v>66.121274603361982</v>
      </c>
    </row>
    <row r="21" spans="11:21" ht="20.100000000000001" customHeight="1" x14ac:dyDescent="0.3">
      <c r="K21" s="141"/>
      <c r="L21" s="139"/>
      <c r="M21" s="67" t="s">
        <v>33</v>
      </c>
      <c r="N21" s="17">
        <v>14432435</v>
      </c>
      <c r="O21" s="63">
        <v>2.1003650646662058</v>
      </c>
      <c r="P21" s="60">
        <v>1054721087611</v>
      </c>
      <c r="Q21" s="63">
        <v>3.0111301882772246</v>
      </c>
      <c r="R21" s="17">
        <v>73079.912544972482</v>
      </c>
      <c r="S21" s="17">
        <v>50047</v>
      </c>
      <c r="T21" s="17">
        <v>66771.783340732145</v>
      </c>
      <c r="U21" s="34">
        <v>91.368176309244504</v>
      </c>
    </row>
    <row r="22" spans="11:21" ht="20.100000000000001" customHeight="1" x14ac:dyDescent="0.3">
      <c r="K22" s="141"/>
      <c r="L22" s="139"/>
      <c r="M22" s="67" t="s">
        <v>34</v>
      </c>
      <c r="N22" s="17">
        <v>1038180</v>
      </c>
      <c r="O22" s="63">
        <v>0.1510872560891604</v>
      </c>
      <c r="P22" s="60">
        <v>107927842989</v>
      </c>
      <c r="Q22" s="63">
        <v>0.30812391066905692</v>
      </c>
      <c r="R22" s="17">
        <v>103958.69982950934</v>
      </c>
      <c r="S22" s="17">
        <v>76067</v>
      </c>
      <c r="T22" s="17">
        <v>73470.702588189568</v>
      </c>
      <c r="U22" s="34">
        <v>70.672971775022575</v>
      </c>
    </row>
    <row r="23" spans="11:21" ht="20.100000000000001" customHeight="1" x14ac:dyDescent="0.3">
      <c r="K23" s="141"/>
      <c r="L23" s="139"/>
      <c r="M23" s="67" t="s">
        <v>35</v>
      </c>
      <c r="N23" s="17">
        <v>139730928</v>
      </c>
      <c r="O23" s="63">
        <v>20.335165869417665</v>
      </c>
      <c r="P23" s="60">
        <v>8219879346063</v>
      </c>
      <c r="Q23" s="63">
        <v>23.46698775027755</v>
      </c>
      <c r="R23" s="17">
        <v>58826.485043189583</v>
      </c>
      <c r="S23" s="17">
        <v>39199</v>
      </c>
      <c r="T23" s="17">
        <v>54605.996354464878</v>
      </c>
      <c r="U23" s="34">
        <v>92.825529715695097</v>
      </c>
    </row>
    <row r="24" spans="11:21" ht="20.100000000000001" customHeight="1" x14ac:dyDescent="0.3">
      <c r="K24" s="141"/>
      <c r="L24" s="139"/>
      <c r="M24" s="67" t="s">
        <v>36</v>
      </c>
      <c r="N24" s="17">
        <v>2568769</v>
      </c>
      <c r="O24" s="63">
        <v>0.37383523063138996</v>
      </c>
      <c r="P24" s="60">
        <v>167927931514</v>
      </c>
      <c r="Q24" s="63">
        <v>0.4794185590638817</v>
      </c>
      <c r="R24" s="17">
        <v>65372.920458787848</v>
      </c>
      <c r="S24" s="17">
        <v>53340</v>
      </c>
      <c r="T24" s="17">
        <v>44835.922034533069</v>
      </c>
      <c r="U24" s="34">
        <v>68.58485397298162</v>
      </c>
    </row>
    <row r="25" spans="11:21" ht="20.100000000000001" customHeight="1" x14ac:dyDescent="0.3">
      <c r="K25" s="141"/>
      <c r="L25" s="139"/>
      <c r="M25" s="67" t="s">
        <v>37</v>
      </c>
      <c r="N25" s="17">
        <v>51436934</v>
      </c>
      <c r="O25" s="63">
        <v>7.4856626208357326</v>
      </c>
      <c r="P25" s="60">
        <v>3154352781761</v>
      </c>
      <c r="Q25" s="63">
        <v>9.005382557724948</v>
      </c>
      <c r="R25" s="17">
        <v>61324.665691796479</v>
      </c>
      <c r="S25" s="17">
        <v>53340</v>
      </c>
      <c r="T25" s="17">
        <v>40582.857033853863</v>
      </c>
      <c r="U25" s="34">
        <v>66.17705384292492</v>
      </c>
    </row>
    <row r="26" spans="11:21" ht="20.100000000000001" customHeight="1" thickBot="1" x14ac:dyDescent="0.35">
      <c r="K26" s="78"/>
      <c r="L26" s="135"/>
      <c r="M26" s="65" t="s">
        <v>38</v>
      </c>
      <c r="N26" s="18">
        <v>51835</v>
      </c>
      <c r="O26" s="62">
        <v>7.5435935188326005E-3</v>
      </c>
      <c r="P26" s="61">
        <v>3413327855</v>
      </c>
      <c r="Q26" s="62">
        <v>9.7447322021011352E-3</v>
      </c>
      <c r="R26" s="18">
        <v>65849.866981769068</v>
      </c>
      <c r="S26" s="18">
        <v>48003</v>
      </c>
      <c r="T26" s="18">
        <v>56616.068124648962</v>
      </c>
      <c r="U26" s="36">
        <v>85.977498087161607</v>
      </c>
    </row>
    <row r="27" spans="11:21" ht="20.100000000000001" customHeight="1" x14ac:dyDescent="0.3">
      <c r="K27" s="140" t="s">
        <v>15</v>
      </c>
      <c r="L27" s="138" t="s">
        <v>16</v>
      </c>
      <c r="M27" s="66" t="s">
        <v>31</v>
      </c>
      <c r="N27" s="19">
        <v>19754771</v>
      </c>
      <c r="O27" s="58">
        <v>2.8749293427533944</v>
      </c>
      <c r="P27" s="59">
        <v>1189868717358</v>
      </c>
      <c r="Q27" s="58">
        <v>3.396964047659957</v>
      </c>
      <c r="R27" s="19">
        <v>60231.967121157722</v>
      </c>
      <c r="S27" s="19">
        <v>40100</v>
      </c>
      <c r="T27" s="19">
        <v>45997.180965290499</v>
      </c>
      <c r="U27" s="37">
        <v>76.366725451231432</v>
      </c>
    </row>
    <row r="28" spans="11:21" ht="20.100000000000001" customHeight="1" x14ac:dyDescent="0.3">
      <c r="K28" s="141"/>
      <c r="L28" s="139"/>
      <c r="M28" s="67" t="s">
        <v>32</v>
      </c>
      <c r="N28" s="17">
        <v>37705638</v>
      </c>
      <c r="O28" s="63">
        <v>5.4873349366306199</v>
      </c>
      <c r="P28" s="60">
        <v>2197903531596</v>
      </c>
      <c r="Q28" s="63">
        <v>6.2748092862164722</v>
      </c>
      <c r="R28" s="17">
        <v>58291.111042757053</v>
      </c>
      <c r="S28" s="17">
        <v>40030</v>
      </c>
      <c r="T28" s="17">
        <v>45630.851084239432</v>
      </c>
      <c r="U28" s="34">
        <v>78.280976752645515</v>
      </c>
    </row>
    <row r="29" spans="11:21" ht="20.100000000000001" customHeight="1" x14ac:dyDescent="0.3">
      <c r="K29" s="141"/>
      <c r="L29" s="139"/>
      <c r="M29" s="67" t="s">
        <v>33</v>
      </c>
      <c r="N29" s="17">
        <v>36972385</v>
      </c>
      <c r="O29" s="63">
        <v>5.3806239772698685</v>
      </c>
      <c r="P29" s="60">
        <v>1829038479848</v>
      </c>
      <c r="Q29" s="63">
        <v>5.2217340175360674</v>
      </c>
      <c r="R29" s="17">
        <v>49470.394724278674</v>
      </c>
      <c r="S29" s="17">
        <v>35579</v>
      </c>
      <c r="T29" s="17">
        <v>39337.521126658692</v>
      </c>
      <c r="U29" s="34">
        <v>79.517297862499063</v>
      </c>
    </row>
    <row r="30" spans="11:21" ht="20.100000000000001" customHeight="1" x14ac:dyDescent="0.3">
      <c r="K30" s="141"/>
      <c r="L30" s="139"/>
      <c r="M30" s="67" t="s">
        <v>34</v>
      </c>
      <c r="N30" s="17">
        <v>992583</v>
      </c>
      <c r="O30" s="63">
        <v>0.14445148424237325</v>
      </c>
      <c r="P30" s="60">
        <v>43460004105</v>
      </c>
      <c r="Q30" s="63">
        <v>0.12407425231217381</v>
      </c>
      <c r="R30" s="17">
        <v>43784.755637563809</v>
      </c>
      <c r="S30" s="17">
        <v>26930</v>
      </c>
      <c r="T30" s="17">
        <v>38252.682595886319</v>
      </c>
      <c r="U30" s="34">
        <v>87.365298809772469</v>
      </c>
    </row>
    <row r="31" spans="11:21" ht="20.100000000000001" customHeight="1" x14ac:dyDescent="0.3">
      <c r="K31" s="141"/>
      <c r="L31" s="139"/>
      <c r="M31" s="67" t="s">
        <v>35</v>
      </c>
      <c r="N31" s="17">
        <v>317142840</v>
      </c>
      <c r="O31" s="63">
        <v>46.154078756982045</v>
      </c>
      <c r="P31" s="60">
        <v>12601737609198</v>
      </c>
      <c r="Q31" s="63">
        <v>35.976783801443744</v>
      </c>
      <c r="R31" s="17">
        <v>39735.210825500588</v>
      </c>
      <c r="S31" s="17">
        <v>26348</v>
      </c>
      <c r="T31" s="17">
        <v>32445.869529260155</v>
      </c>
      <c r="U31" s="34">
        <v>81.65520920915209</v>
      </c>
    </row>
    <row r="32" spans="11:21" ht="20.100000000000001" customHeight="1" x14ac:dyDescent="0.3">
      <c r="K32" s="141"/>
      <c r="L32" s="139"/>
      <c r="M32" s="67" t="s">
        <v>36</v>
      </c>
      <c r="N32" s="17">
        <v>1823372</v>
      </c>
      <c r="O32" s="63">
        <v>0.26535694418097489</v>
      </c>
      <c r="P32" s="60">
        <v>42925999094</v>
      </c>
      <c r="Q32" s="63">
        <v>0.12254971788482534</v>
      </c>
      <c r="R32" s="17">
        <v>23542.09623379102</v>
      </c>
      <c r="S32" s="17">
        <v>17075</v>
      </c>
      <c r="T32" s="17">
        <v>19276.68464849305</v>
      </c>
      <c r="U32" s="34">
        <v>81.881768118950959</v>
      </c>
    </row>
    <row r="33" spans="11:21" ht="20.100000000000001" customHeight="1" x14ac:dyDescent="0.3">
      <c r="K33" s="141"/>
      <c r="L33" s="139"/>
      <c r="M33" s="67" t="s">
        <v>37</v>
      </c>
      <c r="N33" s="17">
        <v>21190511</v>
      </c>
      <c r="O33" s="63">
        <v>3.0838738582106862</v>
      </c>
      <c r="P33" s="60">
        <v>417330343155</v>
      </c>
      <c r="Q33" s="63">
        <v>1.1914391487179441</v>
      </c>
      <c r="R33" s="17">
        <v>19694.208561322564</v>
      </c>
      <c r="S33" s="17">
        <v>16505</v>
      </c>
      <c r="T33" s="17">
        <v>9508.5019799561142</v>
      </c>
      <c r="U33" s="34">
        <v>48.280701153078333</v>
      </c>
    </row>
    <row r="34" spans="11:21" ht="20.100000000000001" customHeight="1" thickBot="1" x14ac:dyDescent="0.35">
      <c r="K34" s="78"/>
      <c r="L34" s="135"/>
      <c r="M34" s="65" t="s">
        <v>38</v>
      </c>
      <c r="N34" s="18">
        <v>319666</v>
      </c>
      <c r="O34" s="62">
        <v>4.6521276469396002E-2</v>
      </c>
      <c r="P34" s="61">
        <v>17088609644</v>
      </c>
      <c r="Q34" s="62">
        <v>4.8786384361845257E-2</v>
      </c>
      <c r="R34" s="18">
        <v>53457.701613559155</v>
      </c>
      <c r="S34" s="18">
        <v>38875</v>
      </c>
      <c r="T34" s="18">
        <v>40721.249861804019</v>
      </c>
      <c r="U34" s="36">
        <v>76.174711281405649</v>
      </c>
    </row>
    <row r="35" spans="11:21" ht="20.100000000000001" customHeight="1" x14ac:dyDescent="0.3">
      <c r="K35" s="140" t="s">
        <v>17</v>
      </c>
      <c r="L35" s="138" t="s">
        <v>18</v>
      </c>
      <c r="M35" s="66" t="s">
        <v>31</v>
      </c>
      <c r="N35" s="19">
        <v>6674343</v>
      </c>
      <c r="O35" s="58">
        <v>0.97132305579754474</v>
      </c>
      <c r="P35" s="59">
        <v>687514516582</v>
      </c>
      <c r="Q35" s="58">
        <v>1.9627897271381836</v>
      </c>
      <c r="R35" s="19">
        <v>103008.56827136394</v>
      </c>
      <c r="S35" s="19">
        <v>82133</v>
      </c>
      <c r="T35" s="19">
        <v>83757.173010565893</v>
      </c>
      <c r="U35" s="35">
        <v>81.310879683248757</v>
      </c>
    </row>
    <row r="36" spans="11:21" ht="20.100000000000001" customHeight="1" x14ac:dyDescent="0.3">
      <c r="K36" s="141"/>
      <c r="L36" s="139"/>
      <c r="M36" s="67" t="s">
        <v>32</v>
      </c>
      <c r="N36" s="17">
        <v>8655697</v>
      </c>
      <c r="O36" s="63">
        <v>1.2596712605416953</v>
      </c>
      <c r="P36" s="60">
        <v>738405405211</v>
      </c>
      <c r="Q36" s="63">
        <v>2.1080784606801766</v>
      </c>
      <c r="R36" s="17">
        <v>85308.601399864157</v>
      </c>
      <c r="S36" s="17">
        <v>80860</v>
      </c>
      <c r="T36" s="17">
        <v>55999.261405962425</v>
      </c>
      <c r="U36" s="34">
        <v>65.643159642811355</v>
      </c>
    </row>
    <row r="37" spans="11:21" ht="20.100000000000001" customHeight="1" x14ac:dyDescent="0.3">
      <c r="K37" s="141"/>
      <c r="L37" s="139"/>
      <c r="M37" s="67" t="s">
        <v>33</v>
      </c>
      <c r="N37" s="17">
        <v>2500622</v>
      </c>
      <c r="O37" s="63">
        <v>0.36391773728658655</v>
      </c>
      <c r="P37" s="60">
        <v>121984369662</v>
      </c>
      <c r="Q37" s="63">
        <v>0.3482539813622153</v>
      </c>
      <c r="R37" s="17">
        <v>48781.610999983204</v>
      </c>
      <c r="S37" s="17">
        <v>24260</v>
      </c>
      <c r="T37" s="17">
        <v>49037.810025074636</v>
      </c>
      <c r="U37" s="34">
        <v>100.52519590853922</v>
      </c>
    </row>
    <row r="38" spans="11:21" ht="20.100000000000001" customHeight="1" x14ac:dyDescent="0.3">
      <c r="K38" s="141"/>
      <c r="L38" s="139"/>
      <c r="M38" s="67" t="s">
        <v>34</v>
      </c>
      <c r="N38" s="17">
        <v>298999</v>
      </c>
      <c r="O38" s="63">
        <v>4.3513589631280575E-2</v>
      </c>
      <c r="P38" s="60">
        <v>20145713403</v>
      </c>
      <c r="Q38" s="63">
        <v>5.7514130043190517E-2</v>
      </c>
      <c r="R38" s="17">
        <v>67377.193244793467</v>
      </c>
      <c r="S38" s="17">
        <v>62102</v>
      </c>
      <c r="T38" s="17">
        <v>55785.426346715692</v>
      </c>
      <c r="U38" s="34">
        <v>82.795711219428796</v>
      </c>
    </row>
    <row r="39" spans="11:21" ht="20.100000000000001" customHeight="1" x14ac:dyDescent="0.3">
      <c r="K39" s="141"/>
      <c r="L39" s="139"/>
      <c r="M39" s="67" t="s">
        <v>35</v>
      </c>
      <c r="N39" s="17">
        <v>4228064</v>
      </c>
      <c r="O39" s="63">
        <v>0.61531390349396042</v>
      </c>
      <c r="P39" s="60">
        <v>140366301064</v>
      </c>
      <c r="Q39" s="63">
        <v>0.40073267853966049</v>
      </c>
      <c r="R39" s="17">
        <v>33198.717205794426</v>
      </c>
      <c r="S39" s="17">
        <v>17302</v>
      </c>
      <c r="T39" s="17">
        <v>41799.571713358309</v>
      </c>
      <c r="U39" s="34">
        <v>125.90718928761112</v>
      </c>
    </row>
    <row r="40" spans="11:21" ht="20.100000000000001" customHeight="1" x14ac:dyDescent="0.3">
      <c r="K40" s="141"/>
      <c r="L40" s="139"/>
      <c r="M40" s="67" t="s">
        <v>36</v>
      </c>
      <c r="N40" s="17">
        <v>49075</v>
      </c>
      <c r="O40" s="63">
        <v>7.1419282711818232E-3</v>
      </c>
      <c r="P40" s="60">
        <v>3391637564</v>
      </c>
      <c r="Q40" s="63">
        <v>9.6828084472907021E-3</v>
      </c>
      <c r="R40" s="17">
        <v>69111.310524707078</v>
      </c>
      <c r="S40" s="17">
        <v>50902</v>
      </c>
      <c r="T40" s="17">
        <v>69225.233531822872</v>
      </c>
      <c r="U40" s="34">
        <v>100.16483988836396</v>
      </c>
    </row>
    <row r="41" spans="11:21" ht="20.100000000000001" customHeight="1" x14ac:dyDescent="0.3">
      <c r="K41" s="141"/>
      <c r="L41" s="139"/>
      <c r="M41" s="67" t="s">
        <v>37</v>
      </c>
      <c r="N41" s="17">
        <v>891135</v>
      </c>
      <c r="O41" s="63">
        <v>0.1296876668352443</v>
      </c>
      <c r="P41" s="60">
        <v>75734143343</v>
      </c>
      <c r="Q41" s="63">
        <v>0.21621390525144135</v>
      </c>
      <c r="R41" s="17">
        <v>84986.161853142345</v>
      </c>
      <c r="S41" s="17">
        <v>69334</v>
      </c>
      <c r="T41" s="17">
        <v>67094.933605102924</v>
      </c>
      <c r="U41" s="34">
        <v>78.948068888019918</v>
      </c>
    </row>
    <row r="42" spans="11:21" ht="20.100000000000001" customHeight="1" thickBot="1" x14ac:dyDescent="0.35">
      <c r="K42" s="78"/>
      <c r="L42" s="135"/>
      <c r="M42" s="65" t="s">
        <v>38</v>
      </c>
      <c r="N42" s="18">
        <v>10773</v>
      </c>
      <c r="O42" s="62">
        <v>1.5678042438194964E-3</v>
      </c>
      <c r="P42" s="61">
        <v>838749375</v>
      </c>
      <c r="Q42" s="62">
        <v>2.3945511217394327E-3</v>
      </c>
      <c r="R42" s="18">
        <v>77856.620718462829</v>
      </c>
      <c r="S42" s="18">
        <v>78562</v>
      </c>
      <c r="T42" s="18">
        <v>8718.8168604671118</v>
      </c>
      <c r="U42" s="36">
        <v>11.198555472880345</v>
      </c>
    </row>
  </sheetData>
  <mergeCells count="22">
    <mergeCell ref="U9:U10"/>
    <mergeCell ref="K4:U4"/>
    <mergeCell ref="B6:D6"/>
    <mergeCell ref="K6:M6"/>
    <mergeCell ref="K8:K10"/>
    <mergeCell ref="L8:L10"/>
    <mergeCell ref="M8:M10"/>
    <mergeCell ref="N8:O8"/>
    <mergeCell ref="P8:U8"/>
    <mergeCell ref="N9:N10"/>
    <mergeCell ref="O9:O10"/>
    <mergeCell ref="K11:L18"/>
    <mergeCell ref="P9:Q9"/>
    <mergeCell ref="R9:R10"/>
    <mergeCell ref="S9:S10"/>
    <mergeCell ref="T9:T10"/>
    <mergeCell ref="L35:L42"/>
    <mergeCell ref="K35:K42"/>
    <mergeCell ref="L27:L34"/>
    <mergeCell ref="K27:K34"/>
    <mergeCell ref="L19:L26"/>
    <mergeCell ref="K19:K26"/>
  </mergeCells>
  <phoneticPr fontId="3" type="noConversion"/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624"/>
  <sheetViews>
    <sheetView showGridLines="0" zoomScaleNormal="100" workbookViewId="0">
      <selection activeCell="B1" sqref="B1"/>
    </sheetView>
  </sheetViews>
  <sheetFormatPr defaultRowHeight="16.5" x14ac:dyDescent="0.3"/>
  <cols>
    <col min="1" max="1" width="2" customWidth="1"/>
    <col min="2" max="2" width="11.125" customWidth="1"/>
    <col min="3" max="3" width="62.75" customWidth="1"/>
    <col min="4" max="4" width="11.25" bestFit="1" customWidth="1"/>
    <col min="5" max="5" width="17.5" bestFit="1" customWidth="1"/>
    <col min="6" max="9" width="10.625" customWidth="1"/>
  </cols>
  <sheetData>
    <row r="2" spans="2:10" ht="20.25" x14ac:dyDescent="0.3">
      <c r="B2" s="1" t="s">
        <v>20</v>
      </c>
      <c r="C2" s="1"/>
      <c r="F2" s="20"/>
      <c r="G2" s="7"/>
      <c r="H2" s="20"/>
      <c r="I2" s="7"/>
    </row>
    <row r="3" spans="2:10" ht="20.25" x14ac:dyDescent="0.3">
      <c r="B3" s="1"/>
      <c r="C3" s="1"/>
      <c r="F3" s="20"/>
      <c r="G3" s="7"/>
      <c r="H3" s="20"/>
      <c r="I3" s="7"/>
    </row>
    <row r="4" spans="2:10" ht="150" customHeight="1" x14ac:dyDescent="0.3">
      <c r="B4" s="93" t="s">
        <v>1242</v>
      </c>
      <c r="C4" s="112"/>
      <c r="D4" s="112"/>
      <c r="E4" s="112"/>
      <c r="F4" s="112"/>
      <c r="G4" s="112"/>
      <c r="H4" s="112"/>
      <c r="I4" s="113"/>
    </row>
    <row r="5" spans="2:10" ht="22.5" customHeight="1" x14ac:dyDescent="0.3">
      <c r="B5" s="39"/>
      <c r="C5" s="39"/>
    </row>
    <row r="6" spans="2:10" ht="19.5" x14ac:dyDescent="0.3">
      <c r="B6" s="40" t="s">
        <v>40</v>
      </c>
    </row>
    <row r="7" spans="2:10" ht="17.25" thickBot="1" x14ac:dyDescent="0.35">
      <c r="I7" s="41" t="s">
        <v>41</v>
      </c>
    </row>
    <row r="8" spans="2:10" ht="18" customHeight="1" x14ac:dyDescent="0.3">
      <c r="B8" s="142" t="s">
        <v>42</v>
      </c>
      <c r="C8" s="104" t="s">
        <v>43</v>
      </c>
      <c r="D8" s="119" t="s">
        <v>5</v>
      </c>
      <c r="E8" s="104" t="s">
        <v>6</v>
      </c>
      <c r="F8" s="104"/>
      <c r="G8" s="104"/>
      <c r="H8" s="104"/>
      <c r="I8" s="105"/>
    </row>
    <row r="9" spans="2:10" ht="18" customHeight="1" thickBot="1" x14ac:dyDescent="0.35">
      <c r="B9" s="143"/>
      <c r="C9" s="84"/>
      <c r="D9" s="121"/>
      <c r="E9" s="6" t="s">
        <v>7</v>
      </c>
      <c r="F9" s="6" t="s">
        <v>8</v>
      </c>
      <c r="G9" s="6" t="s">
        <v>9</v>
      </c>
      <c r="H9" s="6" t="s">
        <v>10</v>
      </c>
      <c r="I9" s="15" t="s">
        <v>1148</v>
      </c>
    </row>
    <row r="10" spans="2:10" ht="18" customHeight="1" thickTop="1" x14ac:dyDescent="0.3">
      <c r="B10" s="42" t="s">
        <v>44</v>
      </c>
      <c r="C10" s="43" t="s">
        <v>639</v>
      </c>
      <c r="D10" s="10">
        <v>80471</v>
      </c>
      <c r="E10" s="10">
        <v>1780691596</v>
      </c>
      <c r="F10" s="10">
        <v>22128</v>
      </c>
      <c r="G10" s="10">
        <v>20175</v>
      </c>
      <c r="H10" s="10">
        <v>9653</v>
      </c>
      <c r="I10" s="44">
        <v>43.621794639999997</v>
      </c>
      <c r="J10" s="74"/>
    </row>
    <row r="11" spans="2:10" ht="18" customHeight="1" x14ac:dyDescent="0.3">
      <c r="B11" s="12" t="s">
        <v>45</v>
      </c>
      <c r="C11" s="43" t="s">
        <v>1182</v>
      </c>
      <c r="D11" s="8">
        <v>99942</v>
      </c>
      <c r="E11" s="8">
        <v>4208076235</v>
      </c>
      <c r="F11" s="10">
        <v>42105</v>
      </c>
      <c r="G11" s="10">
        <v>39268</v>
      </c>
      <c r="H11" s="10">
        <v>13535</v>
      </c>
      <c r="I11" s="44">
        <v>32.144513549999999</v>
      </c>
      <c r="J11" s="74"/>
    </row>
    <row r="12" spans="2:10" ht="18" customHeight="1" x14ac:dyDescent="0.3">
      <c r="B12" s="12" t="s">
        <v>46</v>
      </c>
      <c r="C12" s="43" t="s">
        <v>1183</v>
      </c>
      <c r="D12" s="8">
        <v>639097</v>
      </c>
      <c r="E12" s="8">
        <v>26448602735</v>
      </c>
      <c r="F12" s="10">
        <v>41384</v>
      </c>
      <c r="G12" s="10">
        <v>37575</v>
      </c>
      <c r="H12" s="10">
        <v>13268</v>
      </c>
      <c r="I12" s="44">
        <v>32.060243970000002</v>
      </c>
      <c r="J12" s="74"/>
    </row>
    <row r="13" spans="2:10" ht="18" customHeight="1" x14ac:dyDescent="0.3">
      <c r="B13" s="12" t="s">
        <v>47</v>
      </c>
      <c r="C13" s="43" t="s">
        <v>640</v>
      </c>
      <c r="D13" s="8">
        <v>302286</v>
      </c>
      <c r="E13" s="8">
        <v>14556918959</v>
      </c>
      <c r="F13" s="10">
        <v>48156</v>
      </c>
      <c r="G13" s="10">
        <v>42552</v>
      </c>
      <c r="H13" s="10">
        <v>19491</v>
      </c>
      <c r="I13" s="44">
        <v>40.474122090000002</v>
      </c>
      <c r="J13" s="74"/>
    </row>
    <row r="14" spans="2:10" ht="18" customHeight="1" x14ac:dyDescent="0.3">
      <c r="B14" s="12" t="s">
        <v>48</v>
      </c>
      <c r="C14" s="43" t="s">
        <v>641</v>
      </c>
      <c r="D14" s="8">
        <v>508601</v>
      </c>
      <c r="E14" s="8">
        <v>104121794781</v>
      </c>
      <c r="F14" s="10">
        <v>204722</v>
      </c>
      <c r="G14" s="10">
        <v>176879</v>
      </c>
      <c r="H14" s="10">
        <v>128166</v>
      </c>
      <c r="I14" s="44">
        <v>62.604966359999999</v>
      </c>
      <c r="J14" s="74"/>
    </row>
    <row r="15" spans="2:10" ht="18" customHeight="1" x14ac:dyDescent="0.3">
      <c r="B15" s="12" t="s">
        <v>49</v>
      </c>
      <c r="C15" s="43" t="s">
        <v>642</v>
      </c>
      <c r="D15" s="8">
        <v>11658</v>
      </c>
      <c r="E15" s="8">
        <v>14171393598</v>
      </c>
      <c r="F15" s="10">
        <v>1215594</v>
      </c>
      <c r="G15" s="10">
        <v>984260</v>
      </c>
      <c r="H15" s="10">
        <v>806758</v>
      </c>
      <c r="I15" s="44">
        <v>66.367399969999994</v>
      </c>
      <c r="J15" s="74"/>
    </row>
    <row r="16" spans="2:10" ht="18" customHeight="1" x14ac:dyDescent="0.3">
      <c r="B16" s="70" t="s">
        <v>1153</v>
      </c>
      <c r="C16" s="43" t="s">
        <v>1154</v>
      </c>
      <c r="D16" s="8">
        <v>1056</v>
      </c>
      <c r="E16" s="8">
        <v>478880499</v>
      </c>
      <c r="F16" s="10">
        <v>453485</v>
      </c>
      <c r="G16" s="10">
        <v>388897</v>
      </c>
      <c r="H16" s="10">
        <v>155515</v>
      </c>
      <c r="I16" s="44">
        <v>34.293215379999999</v>
      </c>
      <c r="J16" s="74"/>
    </row>
    <row r="17" spans="2:10" ht="18" customHeight="1" x14ac:dyDescent="0.3">
      <c r="B17" s="12" t="s">
        <v>50</v>
      </c>
      <c r="C17" s="43" t="s">
        <v>643</v>
      </c>
      <c r="D17" s="8">
        <v>155024</v>
      </c>
      <c r="E17" s="8">
        <v>14526848089</v>
      </c>
      <c r="F17" s="10">
        <v>93707</v>
      </c>
      <c r="G17" s="10">
        <v>80187</v>
      </c>
      <c r="H17" s="10">
        <v>33773</v>
      </c>
      <c r="I17" s="44">
        <v>36.041555099999997</v>
      </c>
      <c r="J17" s="74"/>
    </row>
    <row r="18" spans="2:10" ht="18" customHeight="1" x14ac:dyDescent="0.3">
      <c r="B18" s="12" t="s">
        <v>51</v>
      </c>
      <c r="C18" s="43" t="s">
        <v>644</v>
      </c>
      <c r="D18" s="8">
        <v>623274</v>
      </c>
      <c r="E18" s="8">
        <v>26436107708</v>
      </c>
      <c r="F18" s="10">
        <v>42415</v>
      </c>
      <c r="G18" s="10">
        <v>40182</v>
      </c>
      <c r="H18" s="10">
        <v>10211</v>
      </c>
      <c r="I18" s="44">
        <v>24.0745364</v>
      </c>
      <c r="J18" s="74"/>
    </row>
    <row r="19" spans="2:10" ht="18" customHeight="1" x14ac:dyDescent="0.3">
      <c r="B19" s="12" t="s">
        <v>52</v>
      </c>
      <c r="C19" s="43" t="s">
        <v>645</v>
      </c>
      <c r="D19" s="8">
        <v>163947</v>
      </c>
      <c r="E19" s="8">
        <v>12123019671</v>
      </c>
      <c r="F19" s="10">
        <v>73945</v>
      </c>
      <c r="G19" s="10">
        <v>73353</v>
      </c>
      <c r="H19" s="10">
        <v>31418</v>
      </c>
      <c r="I19" s="44">
        <v>42.488026150000003</v>
      </c>
      <c r="J19" s="74"/>
    </row>
    <row r="20" spans="2:10" ht="18" customHeight="1" x14ac:dyDescent="0.3">
      <c r="B20" s="12" t="s">
        <v>53</v>
      </c>
      <c r="C20" s="43" t="s">
        <v>646</v>
      </c>
      <c r="D20" s="8">
        <v>3640</v>
      </c>
      <c r="E20" s="8">
        <v>3380874889</v>
      </c>
      <c r="F20" s="10">
        <v>928812</v>
      </c>
      <c r="G20" s="10">
        <v>870821</v>
      </c>
      <c r="H20" s="10">
        <v>269841</v>
      </c>
      <c r="I20" s="44">
        <v>29.05227438</v>
      </c>
      <c r="J20" s="74"/>
    </row>
    <row r="21" spans="2:10" ht="18" customHeight="1" x14ac:dyDescent="0.3">
      <c r="B21" s="12" t="s">
        <v>54</v>
      </c>
      <c r="C21" s="43" t="s">
        <v>1184</v>
      </c>
      <c r="D21" s="8">
        <v>107905</v>
      </c>
      <c r="E21" s="8">
        <v>8721575525</v>
      </c>
      <c r="F21" s="10">
        <v>80826</v>
      </c>
      <c r="G21" s="10">
        <v>74920</v>
      </c>
      <c r="H21" s="10">
        <v>16492</v>
      </c>
      <c r="I21" s="44">
        <v>20.40394491</v>
      </c>
      <c r="J21" s="74"/>
    </row>
    <row r="22" spans="2:10" ht="18" customHeight="1" x14ac:dyDescent="0.3">
      <c r="B22" s="12" t="s">
        <v>55</v>
      </c>
      <c r="C22" s="43" t="s">
        <v>1185</v>
      </c>
      <c r="D22" s="8">
        <v>698985</v>
      </c>
      <c r="E22" s="8">
        <v>82780440724</v>
      </c>
      <c r="F22" s="10">
        <v>118429</v>
      </c>
      <c r="G22" s="10">
        <v>87278</v>
      </c>
      <c r="H22" s="10">
        <v>68818</v>
      </c>
      <c r="I22" s="44">
        <v>58.10921235</v>
      </c>
      <c r="J22" s="74"/>
    </row>
    <row r="23" spans="2:10" ht="18" customHeight="1" x14ac:dyDescent="0.3">
      <c r="B23" s="12" t="s">
        <v>56</v>
      </c>
      <c r="C23" s="43" t="s">
        <v>647</v>
      </c>
      <c r="D23" s="8">
        <v>57409</v>
      </c>
      <c r="E23" s="8">
        <v>8569533408</v>
      </c>
      <c r="F23" s="10">
        <v>149272</v>
      </c>
      <c r="G23" s="10">
        <v>124432</v>
      </c>
      <c r="H23" s="10">
        <v>70316</v>
      </c>
      <c r="I23" s="44">
        <v>47.106367229999996</v>
      </c>
      <c r="J23" s="74"/>
    </row>
    <row r="24" spans="2:10" ht="18" customHeight="1" x14ac:dyDescent="0.3">
      <c r="B24" s="12" t="s">
        <v>57</v>
      </c>
      <c r="C24" s="43" t="s">
        <v>1186</v>
      </c>
      <c r="D24" s="8">
        <v>1243362</v>
      </c>
      <c r="E24" s="8">
        <v>78176448514</v>
      </c>
      <c r="F24" s="10">
        <v>62875</v>
      </c>
      <c r="G24" s="10">
        <v>53446</v>
      </c>
      <c r="H24" s="10">
        <v>25033</v>
      </c>
      <c r="I24" s="44">
        <v>39.814377219999997</v>
      </c>
      <c r="J24" s="74"/>
    </row>
    <row r="25" spans="2:10" ht="18" customHeight="1" x14ac:dyDescent="0.3">
      <c r="B25" s="12" t="s">
        <v>58</v>
      </c>
      <c r="C25" s="43" t="s">
        <v>1187</v>
      </c>
      <c r="D25" s="8">
        <v>5193915</v>
      </c>
      <c r="E25" s="8">
        <v>309100187816</v>
      </c>
      <c r="F25" s="10">
        <v>59512</v>
      </c>
      <c r="G25" s="10">
        <v>50566</v>
      </c>
      <c r="H25" s="10">
        <v>27854</v>
      </c>
      <c r="I25" s="44">
        <v>46.804714740000001</v>
      </c>
      <c r="J25" s="74"/>
    </row>
    <row r="26" spans="2:10" ht="18" customHeight="1" x14ac:dyDescent="0.3">
      <c r="B26" s="12" t="s">
        <v>59</v>
      </c>
      <c r="C26" s="43" t="s">
        <v>648</v>
      </c>
      <c r="D26" s="8">
        <v>3161</v>
      </c>
      <c r="E26" s="8">
        <v>1615139269</v>
      </c>
      <c r="F26" s="10">
        <v>510958</v>
      </c>
      <c r="G26" s="10">
        <v>552135</v>
      </c>
      <c r="H26" s="10">
        <v>207076</v>
      </c>
      <c r="I26" s="44">
        <v>40.526915459999998</v>
      </c>
      <c r="J26" s="74"/>
    </row>
    <row r="27" spans="2:10" ht="18" customHeight="1" x14ac:dyDescent="0.3">
      <c r="B27" s="12" t="s">
        <v>60</v>
      </c>
      <c r="C27" s="43" t="s">
        <v>649</v>
      </c>
      <c r="D27" s="8">
        <v>7187</v>
      </c>
      <c r="E27" s="8">
        <v>4490454415</v>
      </c>
      <c r="F27" s="10">
        <v>624802</v>
      </c>
      <c r="G27" s="10">
        <v>591161</v>
      </c>
      <c r="H27" s="10">
        <v>176779</v>
      </c>
      <c r="I27" s="44">
        <v>28.29353201</v>
      </c>
      <c r="J27" s="74"/>
    </row>
    <row r="28" spans="2:10" ht="18" customHeight="1" x14ac:dyDescent="0.3">
      <c r="B28" s="12" t="s">
        <v>61</v>
      </c>
      <c r="C28" s="43" t="s">
        <v>650</v>
      </c>
      <c r="D28" s="8">
        <v>833088</v>
      </c>
      <c r="E28" s="8">
        <v>95867766766</v>
      </c>
      <c r="F28" s="10">
        <v>115075</v>
      </c>
      <c r="G28" s="10">
        <v>93957</v>
      </c>
      <c r="H28" s="10">
        <v>67175</v>
      </c>
      <c r="I28" s="44">
        <v>58.374936900000002</v>
      </c>
      <c r="J28" s="74"/>
    </row>
    <row r="29" spans="2:10" ht="18" customHeight="1" x14ac:dyDescent="0.3">
      <c r="B29" s="12" t="s">
        <v>62</v>
      </c>
      <c r="C29" s="43" t="s">
        <v>651</v>
      </c>
      <c r="D29" s="8">
        <v>873</v>
      </c>
      <c r="E29" s="8">
        <v>948587217</v>
      </c>
      <c r="F29" s="10">
        <v>1086583</v>
      </c>
      <c r="G29" s="10">
        <v>1070027</v>
      </c>
      <c r="H29" s="10">
        <v>312550</v>
      </c>
      <c r="I29" s="44">
        <v>28.76451522</v>
      </c>
      <c r="J29" s="74"/>
    </row>
    <row r="30" spans="2:10" ht="18" customHeight="1" x14ac:dyDescent="0.3">
      <c r="B30" s="12" t="s">
        <v>63</v>
      </c>
      <c r="C30" s="43" t="s">
        <v>652</v>
      </c>
      <c r="D30" s="8">
        <v>3466</v>
      </c>
      <c r="E30" s="8">
        <v>2002468832</v>
      </c>
      <c r="F30" s="10">
        <v>577746</v>
      </c>
      <c r="G30" s="10">
        <v>533222</v>
      </c>
      <c r="H30" s="10">
        <v>183130</v>
      </c>
      <c r="I30" s="44">
        <v>31.697273719999998</v>
      </c>
      <c r="J30" s="74"/>
    </row>
    <row r="31" spans="2:10" ht="18" customHeight="1" x14ac:dyDescent="0.3">
      <c r="B31" s="12" t="s">
        <v>64</v>
      </c>
      <c r="C31" s="43" t="s">
        <v>1155</v>
      </c>
      <c r="D31" s="8">
        <v>118146</v>
      </c>
      <c r="E31" s="8">
        <v>21419349824</v>
      </c>
      <c r="F31" s="10">
        <v>181296</v>
      </c>
      <c r="G31" s="10">
        <v>131004</v>
      </c>
      <c r="H31" s="10">
        <v>126074</v>
      </c>
      <c r="I31" s="44">
        <v>69.540774549999995</v>
      </c>
      <c r="J31" s="74"/>
    </row>
    <row r="32" spans="2:10" ht="18" customHeight="1" x14ac:dyDescent="0.3">
      <c r="B32" s="12" t="s">
        <v>65</v>
      </c>
      <c r="C32" s="43" t="s">
        <v>653</v>
      </c>
      <c r="D32" s="8">
        <v>2450</v>
      </c>
      <c r="E32" s="8">
        <v>702894146</v>
      </c>
      <c r="F32" s="10">
        <v>286896</v>
      </c>
      <c r="G32" s="10">
        <v>257256</v>
      </c>
      <c r="H32" s="10">
        <v>82245</v>
      </c>
      <c r="I32" s="44">
        <v>28.667082919999999</v>
      </c>
      <c r="J32" s="74"/>
    </row>
    <row r="33" spans="2:10" ht="18" customHeight="1" x14ac:dyDescent="0.3">
      <c r="B33" s="12" t="s">
        <v>66</v>
      </c>
      <c r="C33" s="43" t="s">
        <v>654</v>
      </c>
      <c r="D33" s="8">
        <v>11838</v>
      </c>
      <c r="E33" s="8">
        <v>1364819829</v>
      </c>
      <c r="F33" s="10">
        <v>115291</v>
      </c>
      <c r="G33" s="10">
        <v>109165</v>
      </c>
      <c r="H33" s="10">
        <v>27545</v>
      </c>
      <c r="I33" s="44">
        <v>23.891890719999999</v>
      </c>
      <c r="J33" s="74"/>
    </row>
    <row r="34" spans="2:10" ht="18" customHeight="1" x14ac:dyDescent="0.3">
      <c r="B34" s="12" t="s">
        <v>67</v>
      </c>
      <c r="C34" s="43" t="s">
        <v>655</v>
      </c>
      <c r="D34" s="8">
        <v>154844</v>
      </c>
      <c r="E34" s="8">
        <v>11154665503</v>
      </c>
      <c r="F34" s="10">
        <v>72038</v>
      </c>
      <c r="G34" s="10">
        <v>68931</v>
      </c>
      <c r="H34" s="10">
        <v>19168</v>
      </c>
      <c r="I34" s="44">
        <v>26.608319470000001</v>
      </c>
      <c r="J34" s="74"/>
    </row>
    <row r="35" spans="2:10" ht="18" customHeight="1" x14ac:dyDescent="0.3">
      <c r="B35" s="12" t="s">
        <v>68</v>
      </c>
      <c r="C35" s="43" t="s">
        <v>656</v>
      </c>
      <c r="D35" s="8">
        <v>33008</v>
      </c>
      <c r="E35" s="8">
        <v>2444389388</v>
      </c>
      <c r="F35" s="10">
        <v>74054</v>
      </c>
      <c r="G35" s="10">
        <v>69920</v>
      </c>
      <c r="H35" s="10">
        <v>19316</v>
      </c>
      <c r="I35" s="44">
        <v>26.083122629999998</v>
      </c>
      <c r="J35" s="74"/>
    </row>
    <row r="36" spans="2:10" ht="18" customHeight="1" x14ac:dyDescent="0.3">
      <c r="B36" s="12" t="s">
        <v>69</v>
      </c>
      <c r="C36" s="43" t="s">
        <v>1158</v>
      </c>
      <c r="D36" s="8">
        <v>76551</v>
      </c>
      <c r="E36" s="8">
        <v>9304322810</v>
      </c>
      <c r="F36" s="10">
        <v>121544</v>
      </c>
      <c r="G36" s="10">
        <v>112710</v>
      </c>
      <c r="H36" s="10">
        <v>42550</v>
      </c>
      <c r="I36" s="44">
        <v>35.008274049999997</v>
      </c>
      <c r="J36" s="74"/>
    </row>
    <row r="37" spans="2:10" ht="18" customHeight="1" x14ac:dyDescent="0.3">
      <c r="B37" s="12" t="s">
        <v>70</v>
      </c>
      <c r="C37" s="43" t="s">
        <v>1159</v>
      </c>
      <c r="D37" s="8">
        <v>175398</v>
      </c>
      <c r="E37" s="8">
        <v>25069959193</v>
      </c>
      <c r="F37" s="10">
        <v>142932</v>
      </c>
      <c r="G37" s="10">
        <v>125750</v>
      </c>
      <c r="H37" s="10">
        <v>61004</v>
      </c>
      <c r="I37" s="44">
        <v>42.680229959999998</v>
      </c>
      <c r="J37" s="74"/>
    </row>
    <row r="38" spans="2:10" ht="18" customHeight="1" x14ac:dyDescent="0.3">
      <c r="B38" s="12" t="s">
        <v>71</v>
      </c>
      <c r="C38" s="43" t="s">
        <v>657</v>
      </c>
      <c r="D38" s="8">
        <v>2060017</v>
      </c>
      <c r="E38" s="8">
        <v>182827429684</v>
      </c>
      <c r="F38" s="10">
        <v>88750</v>
      </c>
      <c r="G38" s="10">
        <v>85941</v>
      </c>
      <c r="H38" s="10">
        <v>35695</v>
      </c>
      <c r="I38" s="44">
        <v>40.219176769999997</v>
      </c>
      <c r="J38" s="74"/>
    </row>
    <row r="39" spans="2:10" ht="18" customHeight="1" x14ac:dyDescent="0.3">
      <c r="B39" s="12" t="s">
        <v>72</v>
      </c>
      <c r="C39" s="43" t="s">
        <v>1160</v>
      </c>
      <c r="D39" s="8">
        <v>65400</v>
      </c>
      <c r="E39" s="8">
        <v>11720460550</v>
      </c>
      <c r="F39" s="10">
        <v>179212</v>
      </c>
      <c r="G39" s="10">
        <v>165567</v>
      </c>
      <c r="H39" s="10">
        <v>62552</v>
      </c>
      <c r="I39" s="44">
        <v>34.903733680000002</v>
      </c>
      <c r="J39" s="74"/>
    </row>
    <row r="40" spans="2:10" ht="18" customHeight="1" x14ac:dyDescent="0.3">
      <c r="B40" s="12" t="s">
        <v>73</v>
      </c>
      <c r="C40" s="43" t="s">
        <v>1161</v>
      </c>
      <c r="D40" s="8">
        <v>159173</v>
      </c>
      <c r="E40" s="8">
        <v>31686218292</v>
      </c>
      <c r="F40" s="10">
        <v>199068</v>
      </c>
      <c r="G40" s="10">
        <v>179623</v>
      </c>
      <c r="H40" s="10">
        <v>73899</v>
      </c>
      <c r="I40" s="44">
        <v>37.122597120000002</v>
      </c>
      <c r="J40" s="74"/>
    </row>
    <row r="41" spans="2:10" ht="18" customHeight="1" x14ac:dyDescent="0.3">
      <c r="B41" s="12" t="s">
        <v>74</v>
      </c>
      <c r="C41" s="43" t="s">
        <v>658</v>
      </c>
      <c r="D41" s="8">
        <v>47448</v>
      </c>
      <c r="E41" s="8">
        <v>4720651651</v>
      </c>
      <c r="F41" s="10">
        <v>99491</v>
      </c>
      <c r="G41" s="10">
        <v>85391</v>
      </c>
      <c r="H41" s="10">
        <v>41658</v>
      </c>
      <c r="I41" s="44">
        <v>41.871389030000003</v>
      </c>
      <c r="J41" s="74"/>
    </row>
    <row r="42" spans="2:10" ht="18" customHeight="1" x14ac:dyDescent="0.3">
      <c r="B42" s="12" t="s">
        <v>75</v>
      </c>
      <c r="C42" s="43" t="s">
        <v>659</v>
      </c>
      <c r="D42" s="8">
        <v>609846</v>
      </c>
      <c r="E42" s="8">
        <v>37925763083</v>
      </c>
      <c r="F42" s="10">
        <v>62189</v>
      </c>
      <c r="G42" s="10">
        <v>51916</v>
      </c>
      <c r="H42" s="10">
        <v>32287</v>
      </c>
      <c r="I42" s="44">
        <v>51.916858089999998</v>
      </c>
      <c r="J42" s="74"/>
    </row>
    <row r="43" spans="2:10" ht="18" customHeight="1" x14ac:dyDescent="0.3">
      <c r="B43" s="12" t="s">
        <v>76</v>
      </c>
      <c r="C43" s="43" t="s">
        <v>660</v>
      </c>
      <c r="D43" s="8">
        <v>6163</v>
      </c>
      <c r="E43" s="8">
        <v>1902841376</v>
      </c>
      <c r="F43" s="10">
        <v>308752</v>
      </c>
      <c r="G43" s="10">
        <v>264112</v>
      </c>
      <c r="H43" s="10">
        <v>222970</v>
      </c>
      <c r="I43" s="44">
        <v>72.21658395</v>
      </c>
      <c r="J43" s="74"/>
    </row>
    <row r="44" spans="2:10" ht="18" customHeight="1" x14ac:dyDescent="0.3">
      <c r="B44" s="12" t="s">
        <v>583</v>
      </c>
      <c r="C44" s="43" t="s">
        <v>661</v>
      </c>
      <c r="D44" s="8">
        <v>147909</v>
      </c>
      <c r="E44" s="8">
        <v>35119117601</v>
      </c>
      <c r="F44" s="10">
        <v>237437</v>
      </c>
      <c r="G44" s="10">
        <v>209484</v>
      </c>
      <c r="H44" s="10">
        <v>146676</v>
      </c>
      <c r="I44" s="44">
        <v>61.774460169999998</v>
      </c>
      <c r="J44" s="74"/>
    </row>
    <row r="45" spans="2:10" ht="18" customHeight="1" x14ac:dyDescent="0.3">
      <c r="B45" s="12" t="s">
        <v>77</v>
      </c>
      <c r="C45" s="43" t="s">
        <v>662</v>
      </c>
      <c r="D45" s="8">
        <v>288</v>
      </c>
      <c r="E45" s="8">
        <v>299482852</v>
      </c>
      <c r="F45" s="10">
        <v>1039871</v>
      </c>
      <c r="G45" s="10">
        <v>868921</v>
      </c>
      <c r="H45" s="10">
        <v>515945</v>
      </c>
      <c r="I45" s="44">
        <v>49.616297119999999</v>
      </c>
      <c r="J45" s="74"/>
    </row>
    <row r="46" spans="2:10" ht="18" customHeight="1" x14ac:dyDescent="0.3">
      <c r="B46" s="12" t="s">
        <v>78</v>
      </c>
      <c r="C46" s="43" t="s">
        <v>663</v>
      </c>
      <c r="D46" s="8">
        <v>29836</v>
      </c>
      <c r="E46" s="8">
        <v>8389859041</v>
      </c>
      <c r="F46" s="10">
        <v>281199</v>
      </c>
      <c r="G46" s="10">
        <v>256188</v>
      </c>
      <c r="H46" s="10">
        <v>153667</v>
      </c>
      <c r="I46" s="44">
        <v>54.647192869999998</v>
      </c>
      <c r="J46" s="74"/>
    </row>
    <row r="47" spans="2:10" ht="18" customHeight="1" x14ac:dyDescent="0.3">
      <c r="B47" s="12" t="s">
        <v>79</v>
      </c>
      <c r="C47" s="43" t="s">
        <v>1162</v>
      </c>
      <c r="D47" s="8">
        <v>744970</v>
      </c>
      <c r="E47" s="8">
        <v>32339625847</v>
      </c>
      <c r="F47" s="10">
        <v>43411</v>
      </c>
      <c r="G47" s="10">
        <v>40527</v>
      </c>
      <c r="H47" s="10">
        <v>12670</v>
      </c>
      <c r="I47" s="44">
        <v>29.18652827</v>
      </c>
      <c r="J47" s="74"/>
    </row>
    <row r="48" spans="2:10" ht="18" customHeight="1" x14ac:dyDescent="0.3">
      <c r="B48" s="12" t="s">
        <v>80</v>
      </c>
      <c r="C48" s="43" t="s">
        <v>1163</v>
      </c>
      <c r="D48" s="8">
        <v>4812708</v>
      </c>
      <c r="E48" s="8">
        <v>254978604298</v>
      </c>
      <c r="F48" s="10">
        <v>52980</v>
      </c>
      <c r="G48" s="10">
        <v>48147</v>
      </c>
      <c r="H48" s="10">
        <v>20113</v>
      </c>
      <c r="I48" s="44">
        <v>37.962475840000003</v>
      </c>
      <c r="J48" s="74"/>
    </row>
    <row r="49" spans="2:10" ht="18" customHeight="1" x14ac:dyDescent="0.3">
      <c r="B49" s="12" t="s">
        <v>81</v>
      </c>
      <c r="C49" s="43" t="s">
        <v>664</v>
      </c>
      <c r="D49" s="8">
        <v>15367</v>
      </c>
      <c r="E49" s="8">
        <v>7283705294</v>
      </c>
      <c r="F49" s="10">
        <v>473984</v>
      </c>
      <c r="G49" s="10">
        <v>444599</v>
      </c>
      <c r="H49" s="10">
        <v>175902</v>
      </c>
      <c r="I49" s="44">
        <v>37.111464650000002</v>
      </c>
      <c r="J49" s="74"/>
    </row>
    <row r="50" spans="2:10" ht="18" customHeight="1" x14ac:dyDescent="0.3">
      <c r="B50" s="12" t="s">
        <v>82</v>
      </c>
      <c r="C50" s="43" t="s">
        <v>665</v>
      </c>
      <c r="D50" s="8">
        <v>33953</v>
      </c>
      <c r="E50" s="8">
        <v>3995550181</v>
      </c>
      <c r="F50" s="10">
        <v>117679</v>
      </c>
      <c r="G50" s="10">
        <v>103208</v>
      </c>
      <c r="H50" s="10">
        <v>61802</v>
      </c>
      <c r="I50" s="44">
        <v>52.517229530000002</v>
      </c>
      <c r="J50" s="74"/>
    </row>
    <row r="51" spans="2:10" ht="18" customHeight="1" x14ac:dyDescent="0.3">
      <c r="B51" s="12" t="s">
        <v>83</v>
      </c>
      <c r="C51" s="43" t="s">
        <v>666</v>
      </c>
      <c r="D51" s="8">
        <v>16</v>
      </c>
      <c r="E51" s="8">
        <v>15234765</v>
      </c>
      <c r="F51" s="10">
        <v>952173</v>
      </c>
      <c r="G51" s="10">
        <v>954611</v>
      </c>
      <c r="H51" s="10">
        <v>285052</v>
      </c>
      <c r="I51" s="44">
        <v>29.93703335</v>
      </c>
      <c r="J51" s="74"/>
    </row>
    <row r="52" spans="2:10" ht="18" customHeight="1" x14ac:dyDescent="0.3">
      <c r="B52" s="12" t="s">
        <v>84</v>
      </c>
      <c r="C52" s="43" t="s">
        <v>667</v>
      </c>
      <c r="D52" s="8">
        <v>1145</v>
      </c>
      <c r="E52" s="8">
        <v>640565561</v>
      </c>
      <c r="F52" s="10">
        <v>559446</v>
      </c>
      <c r="G52" s="10">
        <v>502428</v>
      </c>
      <c r="H52" s="10">
        <v>169122</v>
      </c>
      <c r="I52" s="44">
        <v>30.23035161</v>
      </c>
      <c r="J52" s="74"/>
    </row>
    <row r="53" spans="2:10" ht="18" customHeight="1" x14ac:dyDescent="0.3">
      <c r="B53" s="12" t="s">
        <v>85</v>
      </c>
      <c r="C53" s="43" t="s">
        <v>668</v>
      </c>
      <c r="D53" s="8">
        <v>212192</v>
      </c>
      <c r="E53" s="8">
        <v>49574045928</v>
      </c>
      <c r="F53" s="10">
        <v>233628</v>
      </c>
      <c r="G53" s="10">
        <v>204583</v>
      </c>
      <c r="H53" s="10">
        <v>181664</v>
      </c>
      <c r="I53" s="44">
        <v>77.757825260000004</v>
      </c>
      <c r="J53" s="74"/>
    </row>
    <row r="54" spans="2:10" ht="18" customHeight="1" x14ac:dyDescent="0.3">
      <c r="B54" s="12" t="s">
        <v>86</v>
      </c>
      <c r="C54" s="43" t="s">
        <v>669</v>
      </c>
      <c r="D54" s="8">
        <v>10</v>
      </c>
      <c r="E54" s="8">
        <v>16787558</v>
      </c>
      <c r="F54" s="10">
        <v>1678756</v>
      </c>
      <c r="G54" s="10">
        <v>642903</v>
      </c>
      <c r="H54" s="10">
        <v>1464819</v>
      </c>
      <c r="I54" s="44">
        <v>87.256218709999999</v>
      </c>
      <c r="J54" s="74"/>
    </row>
    <row r="55" spans="2:10" ht="18" customHeight="1" x14ac:dyDescent="0.3">
      <c r="B55" s="12" t="s">
        <v>87</v>
      </c>
      <c r="C55" s="43" t="s">
        <v>670</v>
      </c>
      <c r="D55" s="8">
        <v>21811</v>
      </c>
      <c r="E55" s="8">
        <v>9493466753</v>
      </c>
      <c r="F55" s="10">
        <v>435260</v>
      </c>
      <c r="G55" s="10">
        <v>209087</v>
      </c>
      <c r="H55" s="10">
        <v>376489</v>
      </c>
      <c r="I55" s="44">
        <v>86.497467279999995</v>
      </c>
      <c r="J55" s="74"/>
    </row>
    <row r="56" spans="2:10" ht="18" customHeight="1" x14ac:dyDescent="0.3">
      <c r="B56" s="12" t="s">
        <v>88</v>
      </c>
      <c r="C56" s="43" t="s">
        <v>671</v>
      </c>
      <c r="D56" s="8">
        <v>1332</v>
      </c>
      <c r="E56" s="8">
        <v>1491524426</v>
      </c>
      <c r="F56" s="10">
        <v>1119763</v>
      </c>
      <c r="G56" s="10">
        <v>1088433</v>
      </c>
      <c r="H56" s="10">
        <v>231559</v>
      </c>
      <c r="I56" s="44">
        <v>20.679262479999998</v>
      </c>
      <c r="J56" s="74"/>
    </row>
    <row r="57" spans="2:10" ht="18" customHeight="1" x14ac:dyDescent="0.3">
      <c r="B57" s="12" t="s">
        <v>89</v>
      </c>
      <c r="C57" s="43" t="s">
        <v>672</v>
      </c>
      <c r="D57" s="8">
        <v>28200</v>
      </c>
      <c r="E57" s="8">
        <v>66125293700</v>
      </c>
      <c r="F57" s="10">
        <v>2344869</v>
      </c>
      <c r="G57" s="10">
        <v>2127575</v>
      </c>
      <c r="H57" s="10">
        <v>650478</v>
      </c>
      <c r="I57" s="44">
        <v>27.74047148</v>
      </c>
      <c r="J57" s="74"/>
    </row>
    <row r="58" spans="2:10" ht="18" customHeight="1" x14ac:dyDescent="0.3">
      <c r="B58" s="12" t="s">
        <v>90</v>
      </c>
      <c r="C58" s="43" t="s">
        <v>673</v>
      </c>
      <c r="D58" s="8">
        <v>12538</v>
      </c>
      <c r="E58" s="8">
        <v>4936572027</v>
      </c>
      <c r="F58" s="10">
        <v>393729</v>
      </c>
      <c r="G58" s="10">
        <v>271168</v>
      </c>
      <c r="H58" s="10">
        <v>341153</v>
      </c>
      <c r="I58" s="44">
        <v>86.64662826</v>
      </c>
      <c r="J58" s="74"/>
    </row>
    <row r="59" spans="2:10" ht="18" customHeight="1" x14ac:dyDescent="0.3">
      <c r="B59" s="12" t="s">
        <v>91</v>
      </c>
      <c r="C59" s="43" t="s">
        <v>674</v>
      </c>
      <c r="D59" s="8">
        <v>4962</v>
      </c>
      <c r="E59" s="8">
        <v>5572966667</v>
      </c>
      <c r="F59" s="10">
        <v>1123129</v>
      </c>
      <c r="G59" s="10">
        <v>931191</v>
      </c>
      <c r="H59" s="10">
        <v>393170</v>
      </c>
      <c r="I59" s="44">
        <v>35.006630909999998</v>
      </c>
      <c r="J59" s="74"/>
    </row>
    <row r="60" spans="2:10" ht="18" customHeight="1" x14ac:dyDescent="0.3">
      <c r="B60" s="12" t="s">
        <v>92</v>
      </c>
      <c r="C60" s="43" t="s">
        <v>675</v>
      </c>
      <c r="D60" s="8">
        <v>17920</v>
      </c>
      <c r="E60" s="8">
        <v>4271405936</v>
      </c>
      <c r="F60" s="10">
        <v>238360</v>
      </c>
      <c r="G60" s="10">
        <v>194835</v>
      </c>
      <c r="H60" s="10">
        <v>124602</v>
      </c>
      <c r="I60" s="44">
        <v>52.274715960000002</v>
      </c>
      <c r="J60" s="74"/>
    </row>
    <row r="61" spans="2:10" ht="18" customHeight="1" x14ac:dyDescent="0.3">
      <c r="B61" s="12" t="s">
        <v>93</v>
      </c>
      <c r="C61" s="43" t="s">
        <v>676</v>
      </c>
      <c r="D61" s="8">
        <v>453</v>
      </c>
      <c r="E61" s="8">
        <v>313789575</v>
      </c>
      <c r="F61" s="10">
        <v>692692</v>
      </c>
      <c r="G61" s="10">
        <v>606478</v>
      </c>
      <c r="H61" s="10">
        <v>258683</v>
      </c>
      <c r="I61" s="44">
        <v>37.344556480000001</v>
      </c>
      <c r="J61" s="74"/>
    </row>
    <row r="62" spans="2:10" ht="18" customHeight="1" x14ac:dyDescent="0.3">
      <c r="B62" s="12" t="s">
        <v>94</v>
      </c>
      <c r="C62" s="43" t="s">
        <v>677</v>
      </c>
      <c r="D62" s="8">
        <v>707</v>
      </c>
      <c r="E62" s="8">
        <v>295131659</v>
      </c>
      <c r="F62" s="10">
        <v>417442</v>
      </c>
      <c r="G62" s="10">
        <v>403225</v>
      </c>
      <c r="H62" s="10">
        <v>130445</v>
      </c>
      <c r="I62" s="44">
        <v>31.248742180000001</v>
      </c>
      <c r="J62" s="74"/>
    </row>
    <row r="63" spans="2:10" ht="18" customHeight="1" x14ac:dyDescent="0.3">
      <c r="B63" s="12" t="s">
        <v>95</v>
      </c>
      <c r="C63" s="43" t="s">
        <v>678</v>
      </c>
      <c r="D63" s="8">
        <v>9430</v>
      </c>
      <c r="E63" s="8">
        <v>5659514560</v>
      </c>
      <c r="F63" s="10">
        <v>600161</v>
      </c>
      <c r="G63" s="10">
        <v>552445</v>
      </c>
      <c r="H63" s="10">
        <v>304139</v>
      </c>
      <c r="I63" s="44">
        <v>50.676336149999997</v>
      </c>
      <c r="J63" s="74"/>
    </row>
    <row r="64" spans="2:10" ht="18" customHeight="1" x14ac:dyDescent="0.3">
      <c r="B64" s="12" t="s">
        <v>96</v>
      </c>
      <c r="C64" s="43" t="s">
        <v>679</v>
      </c>
      <c r="D64" s="8">
        <v>511814</v>
      </c>
      <c r="E64" s="8">
        <v>430405024121</v>
      </c>
      <c r="F64" s="10">
        <v>840940</v>
      </c>
      <c r="G64" s="10">
        <v>544401</v>
      </c>
      <c r="H64" s="10">
        <v>815297</v>
      </c>
      <c r="I64" s="44">
        <v>96.95059655</v>
      </c>
      <c r="J64" s="74"/>
    </row>
    <row r="65" spans="2:10" ht="18" customHeight="1" x14ac:dyDescent="0.3">
      <c r="B65" s="12" t="s">
        <v>97</v>
      </c>
      <c r="C65" s="43" t="s">
        <v>680</v>
      </c>
      <c r="D65" s="8">
        <v>240973</v>
      </c>
      <c r="E65" s="8">
        <v>109526235174</v>
      </c>
      <c r="F65" s="10">
        <v>454517</v>
      </c>
      <c r="G65" s="10">
        <v>278482</v>
      </c>
      <c r="H65" s="10">
        <v>414988</v>
      </c>
      <c r="I65" s="44">
        <v>91.303238050000004</v>
      </c>
      <c r="J65" s="74"/>
    </row>
    <row r="66" spans="2:10" ht="18" customHeight="1" x14ac:dyDescent="0.3">
      <c r="B66" s="12" t="s">
        <v>98</v>
      </c>
      <c r="C66" s="43" t="s">
        <v>681</v>
      </c>
      <c r="D66" s="8">
        <v>7947</v>
      </c>
      <c r="E66" s="8">
        <v>899835499</v>
      </c>
      <c r="F66" s="10">
        <v>113230</v>
      </c>
      <c r="G66" s="10">
        <v>100353</v>
      </c>
      <c r="H66" s="10">
        <v>55406</v>
      </c>
      <c r="I66" s="44">
        <v>48.932100220000002</v>
      </c>
      <c r="J66" s="74"/>
    </row>
    <row r="67" spans="2:10" ht="18" customHeight="1" x14ac:dyDescent="0.3">
      <c r="B67" s="12" t="s">
        <v>99</v>
      </c>
      <c r="C67" s="43" t="s">
        <v>682</v>
      </c>
      <c r="D67" s="8">
        <v>1510</v>
      </c>
      <c r="E67" s="8">
        <v>866145757</v>
      </c>
      <c r="F67" s="10">
        <v>573606</v>
      </c>
      <c r="G67" s="10">
        <v>541224</v>
      </c>
      <c r="H67" s="10">
        <v>221880</v>
      </c>
      <c r="I67" s="44">
        <v>38.681555379999999</v>
      </c>
      <c r="J67" s="74"/>
    </row>
    <row r="68" spans="2:10" ht="18" customHeight="1" x14ac:dyDescent="0.3">
      <c r="B68" s="12" t="s">
        <v>100</v>
      </c>
      <c r="C68" s="43" t="s">
        <v>683</v>
      </c>
      <c r="D68" s="8">
        <v>368661</v>
      </c>
      <c r="E68" s="8">
        <v>76829042074</v>
      </c>
      <c r="F68" s="10">
        <v>208400</v>
      </c>
      <c r="G68" s="10">
        <v>183614</v>
      </c>
      <c r="H68" s="10">
        <v>121341</v>
      </c>
      <c r="I68" s="44">
        <v>58.224931269999999</v>
      </c>
      <c r="J68" s="74"/>
    </row>
    <row r="69" spans="2:10" ht="18" customHeight="1" x14ac:dyDescent="0.3">
      <c r="B69" s="12" t="s">
        <v>101</v>
      </c>
      <c r="C69" s="43" t="s">
        <v>1164</v>
      </c>
      <c r="D69" s="8">
        <v>26748</v>
      </c>
      <c r="E69" s="8">
        <v>4192781498</v>
      </c>
      <c r="F69" s="10">
        <v>156751</v>
      </c>
      <c r="G69" s="10">
        <v>146400</v>
      </c>
      <c r="H69" s="10">
        <v>97079</v>
      </c>
      <c r="I69" s="44">
        <v>61.931851930000001</v>
      </c>
      <c r="J69" s="74"/>
    </row>
    <row r="70" spans="2:10" ht="18" customHeight="1" x14ac:dyDescent="0.3">
      <c r="B70" s="12" t="s">
        <v>102</v>
      </c>
      <c r="C70" s="43" t="s">
        <v>1165</v>
      </c>
      <c r="D70" s="8">
        <v>121026</v>
      </c>
      <c r="E70" s="8">
        <v>22652571253</v>
      </c>
      <c r="F70" s="10">
        <v>187171</v>
      </c>
      <c r="G70" s="10">
        <v>179745</v>
      </c>
      <c r="H70" s="10">
        <v>116696</v>
      </c>
      <c r="I70" s="44">
        <v>62.347087070000001</v>
      </c>
      <c r="J70" s="74"/>
    </row>
    <row r="71" spans="2:10" ht="18" customHeight="1" x14ac:dyDescent="0.3">
      <c r="B71" s="12" t="s">
        <v>103</v>
      </c>
      <c r="C71" s="43" t="s">
        <v>684</v>
      </c>
      <c r="D71" s="8">
        <v>112066</v>
      </c>
      <c r="E71" s="8">
        <v>61031904719</v>
      </c>
      <c r="F71" s="10">
        <v>544607</v>
      </c>
      <c r="G71" s="10">
        <v>424136</v>
      </c>
      <c r="H71" s="10">
        <v>406175</v>
      </c>
      <c r="I71" s="44">
        <v>74.58125459</v>
      </c>
      <c r="J71" s="74"/>
    </row>
    <row r="72" spans="2:10" ht="18" customHeight="1" x14ac:dyDescent="0.3">
      <c r="B72" s="12" t="s">
        <v>104</v>
      </c>
      <c r="C72" s="43" t="s">
        <v>685</v>
      </c>
      <c r="D72" s="8">
        <v>90673</v>
      </c>
      <c r="E72" s="8">
        <v>18353749340</v>
      </c>
      <c r="F72" s="10">
        <v>202417</v>
      </c>
      <c r="G72" s="10">
        <v>188332</v>
      </c>
      <c r="H72" s="10">
        <v>145549</v>
      </c>
      <c r="I72" s="44">
        <v>71.905375719999995</v>
      </c>
      <c r="J72" s="74"/>
    </row>
    <row r="73" spans="2:10" ht="18" customHeight="1" x14ac:dyDescent="0.3">
      <c r="B73" s="12" t="s">
        <v>105</v>
      </c>
      <c r="C73" s="43" t="s">
        <v>686</v>
      </c>
      <c r="D73" s="8">
        <v>476</v>
      </c>
      <c r="E73" s="8">
        <v>245666506</v>
      </c>
      <c r="F73" s="10">
        <v>516106</v>
      </c>
      <c r="G73" s="10">
        <v>304294</v>
      </c>
      <c r="H73" s="10">
        <v>321383</v>
      </c>
      <c r="I73" s="44">
        <v>62.270725810000002</v>
      </c>
      <c r="J73" s="74"/>
    </row>
    <row r="74" spans="2:10" ht="18" customHeight="1" x14ac:dyDescent="0.3">
      <c r="B74" s="12" t="s">
        <v>106</v>
      </c>
      <c r="C74" s="43" t="s">
        <v>687</v>
      </c>
      <c r="D74" s="8">
        <v>3983</v>
      </c>
      <c r="E74" s="8">
        <v>1544566758</v>
      </c>
      <c r="F74" s="10">
        <v>387790</v>
      </c>
      <c r="G74" s="10">
        <v>360286</v>
      </c>
      <c r="H74" s="10">
        <v>146514</v>
      </c>
      <c r="I74" s="44">
        <v>37.781759889999996</v>
      </c>
      <c r="J74" s="74"/>
    </row>
    <row r="75" spans="2:10" ht="18" customHeight="1" x14ac:dyDescent="0.3">
      <c r="B75" s="12" t="s">
        <v>107</v>
      </c>
      <c r="C75" s="43" t="s">
        <v>688</v>
      </c>
      <c r="D75" s="8">
        <v>622938</v>
      </c>
      <c r="E75" s="8">
        <v>47692314139</v>
      </c>
      <c r="F75" s="10">
        <v>76560</v>
      </c>
      <c r="G75" s="10">
        <v>58300</v>
      </c>
      <c r="H75" s="10">
        <v>39186</v>
      </c>
      <c r="I75" s="44">
        <v>51.183580620000001</v>
      </c>
      <c r="J75" s="74"/>
    </row>
    <row r="76" spans="2:10" ht="18" customHeight="1" x14ac:dyDescent="0.3">
      <c r="B76" s="12" t="s">
        <v>584</v>
      </c>
      <c r="C76" s="43" t="s">
        <v>689</v>
      </c>
      <c r="D76" s="8">
        <v>36592</v>
      </c>
      <c r="E76" s="8">
        <v>19591475256</v>
      </c>
      <c r="F76" s="10">
        <v>535403</v>
      </c>
      <c r="G76" s="10">
        <v>476335</v>
      </c>
      <c r="H76" s="10">
        <v>252310</v>
      </c>
      <c r="I76" s="44">
        <v>47.125160100000002</v>
      </c>
      <c r="J76" s="74"/>
    </row>
    <row r="77" spans="2:10" ht="18" customHeight="1" x14ac:dyDescent="0.3">
      <c r="B77" s="12" t="s">
        <v>585</v>
      </c>
      <c r="C77" s="43" t="s">
        <v>690</v>
      </c>
      <c r="D77" s="8">
        <v>1520118</v>
      </c>
      <c r="E77" s="8">
        <v>310149336153</v>
      </c>
      <c r="F77" s="10">
        <v>204030</v>
      </c>
      <c r="G77" s="10">
        <v>178877</v>
      </c>
      <c r="H77" s="10">
        <v>116799</v>
      </c>
      <c r="I77" s="44">
        <v>57.245900970000001</v>
      </c>
      <c r="J77" s="74"/>
    </row>
    <row r="78" spans="2:10" ht="18" customHeight="1" x14ac:dyDescent="0.3">
      <c r="B78" s="12" t="s">
        <v>108</v>
      </c>
      <c r="C78" s="43" t="s">
        <v>691</v>
      </c>
      <c r="D78" s="8">
        <v>1466669</v>
      </c>
      <c r="E78" s="8">
        <v>882956030582</v>
      </c>
      <c r="F78" s="10">
        <v>602015</v>
      </c>
      <c r="G78" s="10">
        <v>582967</v>
      </c>
      <c r="H78" s="10">
        <v>184961</v>
      </c>
      <c r="I78" s="44">
        <v>30.723716100000001</v>
      </c>
      <c r="J78" s="74"/>
    </row>
    <row r="79" spans="2:10" ht="18" customHeight="1" x14ac:dyDescent="0.3">
      <c r="B79" s="12" t="s">
        <v>109</v>
      </c>
      <c r="C79" s="43" t="s">
        <v>692</v>
      </c>
      <c r="D79" s="8">
        <v>1933</v>
      </c>
      <c r="E79" s="8">
        <v>2453029257</v>
      </c>
      <c r="F79" s="10">
        <v>1269027</v>
      </c>
      <c r="G79" s="10">
        <v>1258146</v>
      </c>
      <c r="H79" s="10">
        <v>564047</v>
      </c>
      <c r="I79" s="44">
        <v>44.447168400000002</v>
      </c>
      <c r="J79" s="74"/>
    </row>
    <row r="80" spans="2:10" ht="18" customHeight="1" x14ac:dyDescent="0.3">
      <c r="B80" s="12" t="s">
        <v>110</v>
      </c>
      <c r="C80" s="43" t="s">
        <v>693</v>
      </c>
      <c r="D80" s="8">
        <v>1415764</v>
      </c>
      <c r="E80" s="8">
        <v>343419639332</v>
      </c>
      <c r="F80" s="10">
        <v>242568</v>
      </c>
      <c r="G80" s="10">
        <v>216503</v>
      </c>
      <c r="H80" s="10">
        <v>116878</v>
      </c>
      <c r="I80" s="44">
        <v>48.183700029999997</v>
      </c>
      <c r="J80" s="74"/>
    </row>
    <row r="81" spans="2:10" ht="18" customHeight="1" x14ac:dyDescent="0.3">
      <c r="B81" s="12" t="s">
        <v>586</v>
      </c>
      <c r="C81" s="43" t="s">
        <v>694</v>
      </c>
      <c r="D81" s="8">
        <v>1080</v>
      </c>
      <c r="E81" s="8">
        <v>877489831</v>
      </c>
      <c r="F81" s="10">
        <v>812491</v>
      </c>
      <c r="G81" s="10">
        <v>659884</v>
      </c>
      <c r="H81" s="10">
        <v>284354</v>
      </c>
      <c r="I81" s="44">
        <v>34.997762889999997</v>
      </c>
      <c r="J81" s="74"/>
    </row>
    <row r="82" spans="2:10" ht="18" customHeight="1" x14ac:dyDescent="0.3">
      <c r="B82" s="12" t="s">
        <v>111</v>
      </c>
      <c r="C82" s="43" t="s">
        <v>695</v>
      </c>
      <c r="D82" s="8">
        <v>371</v>
      </c>
      <c r="E82" s="8">
        <v>157136203</v>
      </c>
      <c r="F82" s="10">
        <v>423548</v>
      </c>
      <c r="G82" s="10">
        <v>362609</v>
      </c>
      <c r="H82" s="10">
        <v>214014</v>
      </c>
      <c r="I82" s="44">
        <v>50.528968880000001</v>
      </c>
      <c r="J82" s="74"/>
    </row>
    <row r="83" spans="2:10" ht="18" customHeight="1" x14ac:dyDescent="0.3">
      <c r="B83" s="12" t="s">
        <v>112</v>
      </c>
      <c r="C83" s="43" t="s">
        <v>696</v>
      </c>
      <c r="D83" s="8">
        <v>641</v>
      </c>
      <c r="E83" s="8">
        <v>307197858</v>
      </c>
      <c r="F83" s="10">
        <v>479248</v>
      </c>
      <c r="G83" s="10">
        <v>430097</v>
      </c>
      <c r="H83" s="10">
        <v>341358</v>
      </c>
      <c r="I83" s="44">
        <v>71.227783110000004</v>
      </c>
      <c r="J83" s="74"/>
    </row>
    <row r="84" spans="2:10" ht="18" customHeight="1" x14ac:dyDescent="0.3">
      <c r="B84" s="12" t="s">
        <v>113</v>
      </c>
      <c r="C84" s="43" t="s">
        <v>697</v>
      </c>
      <c r="D84" s="8">
        <v>1581</v>
      </c>
      <c r="E84" s="8">
        <v>1086268875</v>
      </c>
      <c r="F84" s="10">
        <v>687077</v>
      </c>
      <c r="G84" s="10">
        <v>673308</v>
      </c>
      <c r="H84" s="10">
        <v>245617</v>
      </c>
      <c r="I84" s="44">
        <v>35.748069690000001</v>
      </c>
      <c r="J84" s="74"/>
    </row>
    <row r="85" spans="2:10" ht="18" customHeight="1" x14ac:dyDescent="0.3">
      <c r="B85" s="12" t="s">
        <v>114</v>
      </c>
      <c r="C85" s="43" t="s">
        <v>698</v>
      </c>
      <c r="D85" s="8">
        <v>12964</v>
      </c>
      <c r="E85" s="8">
        <v>2206244214</v>
      </c>
      <c r="F85" s="10">
        <v>170182</v>
      </c>
      <c r="G85" s="10">
        <v>211892</v>
      </c>
      <c r="H85" s="10">
        <v>103696</v>
      </c>
      <c r="I85" s="44">
        <v>60.93249428</v>
      </c>
      <c r="J85" s="74"/>
    </row>
    <row r="86" spans="2:10" ht="18" customHeight="1" x14ac:dyDescent="0.3">
      <c r="B86" s="12" t="s">
        <v>115</v>
      </c>
      <c r="C86" s="43" t="s">
        <v>699</v>
      </c>
      <c r="D86" s="8">
        <v>5</v>
      </c>
      <c r="E86" s="8">
        <v>3863448</v>
      </c>
      <c r="F86" s="10">
        <v>772690</v>
      </c>
      <c r="G86" s="10">
        <v>794933</v>
      </c>
      <c r="H86" s="10">
        <v>118744</v>
      </c>
      <c r="I86" s="44">
        <v>15.36756166</v>
      </c>
      <c r="J86" s="74"/>
    </row>
    <row r="87" spans="2:10" ht="18" customHeight="1" x14ac:dyDescent="0.3">
      <c r="B87" s="12" t="s">
        <v>116</v>
      </c>
      <c r="C87" s="43" t="s">
        <v>700</v>
      </c>
      <c r="D87" s="8">
        <v>180524</v>
      </c>
      <c r="E87" s="8">
        <v>197411188589</v>
      </c>
      <c r="F87" s="10">
        <v>1093545</v>
      </c>
      <c r="G87" s="10">
        <v>1181253</v>
      </c>
      <c r="H87" s="10">
        <v>377112</v>
      </c>
      <c r="I87" s="44">
        <v>34.485302769999997</v>
      </c>
      <c r="J87" s="74"/>
    </row>
    <row r="88" spans="2:10" ht="18" customHeight="1" x14ac:dyDescent="0.3">
      <c r="B88" s="12" t="s">
        <v>117</v>
      </c>
      <c r="C88" s="43" t="s">
        <v>701</v>
      </c>
      <c r="D88" s="8">
        <v>40381</v>
      </c>
      <c r="E88" s="8">
        <v>18726675730</v>
      </c>
      <c r="F88" s="10">
        <v>463750</v>
      </c>
      <c r="G88" s="10">
        <v>434792</v>
      </c>
      <c r="H88" s="10">
        <v>139870</v>
      </c>
      <c r="I88" s="44">
        <v>30.16068473</v>
      </c>
      <c r="J88" s="74"/>
    </row>
    <row r="89" spans="2:10" ht="18" customHeight="1" x14ac:dyDescent="0.3">
      <c r="B89" s="12" t="s">
        <v>118</v>
      </c>
      <c r="C89" s="43" t="s">
        <v>702</v>
      </c>
      <c r="D89" s="8">
        <v>1494275</v>
      </c>
      <c r="E89" s="8">
        <v>254855533674</v>
      </c>
      <c r="F89" s="10">
        <v>170555</v>
      </c>
      <c r="G89" s="10">
        <v>146026</v>
      </c>
      <c r="H89" s="10">
        <v>103704</v>
      </c>
      <c r="I89" s="44">
        <v>60.804096559999998</v>
      </c>
      <c r="J89" s="74"/>
    </row>
    <row r="90" spans="2:10" ht="18" customHeight="1" x14ac:dyDescent="0.3">
      <c r="B90" s="12" t="s">
        <v>119</v>
      </c>
      <c r="C90" s="43" t="s">
        <v>703</v>
      </c>
      <c r="D90" s="8">
        <v>62140</v>
      </c>
      <c r="E90" s="8">
        <v>7409760896</v>
      </c>
      <c r="F90" s="10">
        <v>119243</v>
      </c>
      <c r="G90" s="10">
        <v>120895</v>
      </c>
      <c r="H90" s="10">
        <v>44169</v>
      </c>
      <c r="I90" s="44">
        <v>37.041502270000002</v>
      </c>
      <c r="J90" s="74"/>
    </row>
    <row r="91" spans="2:10" ht="18" customHeight="1" x14ac:dyDescent="0.3">
      <c r="B91" s="12" t="s">
        <v>120</v>
      </c>
      <c r="C91" s="43" t="s">
        <v>704</v>
      </c>
      <c r="D91" s="8">
        <v>155963</v>
      </c>
      <c r="E91" s="8">
        <v>58618928870</v>
      </c>
      <c r="F91" s="10">
        <v>375852</v>
      </c>
      <c r="G91" s="10">
        <v>319208</v>
      </c>
      <c r="H91" s="10">
        <v>177427</v>
      </c>
      <c r="I91" s="44">
        <v>47.206807339999997</v>
      </c>
      <c r="J91" s="74"/>
    </row>
    <row r="92" spans="2:10" ht="18" customHeight="1" x14ac:dyDescent="0.3">
      <c r="B92" s="12" t="s">
        <v>121</v>
      </c>
      <c r="C92" s="43" t="s">
        <v>705</v>
      </c>
      <c r="D92" s="8">
        <v>25253</v>
      </c>
      <c r="E92" s="8">
        <v>6882541865</v>
      </c>
      <c r="F92" s="10">
        <v>272544</v>
      </c>
      <c r="G92" s="10">
        <v>240718</v>
      </c>
      <c r="H92" s="10">
        <v>68891</v>
      </c>
      <c r="I92" s="44">
        <v>25.276979220000001</v>
      </c>
      <c r="J92" s="74"/>
    </row>
    <row r="93" spans="2:10" ht="18" customHeight="1" x14ac:dyDescent="0.3">
      <c r="B93" s="12" t="s">
        <v>122</v>
      </c>
      <c r="C93" s="43" t="s">
        <v>706</v>
      </c>
      <c r="D93" s="8">
        <v>721</v>
      </c>
      <c r="E93" s="8">
        <v>564381795</v>
      </c>
      <c r="F93" s="10">
        <v>782776</v>
      </c>
      <c r="G93" s="10">
        <v>675633</v>
      </c>
      <c r="H93" s="10">
        <v>452662</v>
      </c>
      <c r="I93" s="44">
        <v>57.827810999999997</v>
      </c>
      <c r="J93" s="74"/>
    </row>
    <row r="94" spans="2:10" ht="18" customHeight="1" x14ac:dyDescent="0.3">
      <c r="B94" s="12" t="s">
        <v>123</v>
      </c>
      <c r="C94" s="43" t="s">
        <v>707</v>
      </c>
      <c r="D94" s="8">
        <v>893</v>
      </c>
      <c r="E94" s="8">
        <v>343649211</v>
      </c>
      <c r="F94" s="10">
        <v>384826</v>
      </c>
      <c r="G94" s="10">
        <v>346125</v>
      </c>
      <c r="H94" s="10">
        <v>152092</v>
      </c>
      <c r="I94" s="44">
        <v>39.522221479999999</v>
      </c>
      <c r="J94" s="74"/>
    </row>
    <row r="95" spans="2:10" ht="18" customHeight="1" x14ac:dyDescent="0.3">
      <c r="B95" s="12" t="s">
        <v>124</v>
      </c>
      <c r="C95" s="43" t="s">
        <v>708</v>
      </c>
      <c r="D95" s="8">
        <v>7379611</v>
      </c>
      <c r="E95" s="8">
        <v>1405021590749</v>
      </c>
      <c r="F95" s="10">
        <v>190392</v>
      </c>
      <c r="G95" s="10">
        <v>181881</v>
      </c>
      <c r="H95" s="10">
        <v>26272</v>
      </c>
      <c r="I95" s="44">
        <v>13.799059890000001</v>
      </c>
      <c r="J95" s="74"/>
    </row>
    <row r="96" spans="2:10" ht="18" customHeight="1" x14ac:dyDescent="0.3">
      <c r="B96" s="12" t="s">
        <v>125</v>
      </c>
      <c r="C96" s="43" t="s">
        <v>709</v>
      </c>
      <c r="D96" s="8">
        <v>16324</v>
      </c>
      <c r="E96" s="8">
        <v>28471329705</v>
      </c>
      <c r="F96" s="10">
        <v>1744139</v>
      </c>
      <c r="G96" s="10">
        <v>1873079</v>
      </c>
      <c r="H96" s="10">
        <v>1298010</v>
      </c>
      <c r="I96" s="44">
        <v>74.421224289999998</v>
      </c>
      <c r="J96" s="74"/>
    </row>
    <row r="97" spans="2:10" ht="18" customHeight="1" x14ac:dyDescent="0.3">
      <c r="B97" s="12" t="s">
        <v>126</v>
      </c>
      <c r="C97" s="43" t="s">
        <v>710</v>
      </c>
      <c r="D97" s="8">
        <v>12334</v>
      </c>
      <c r="E97" s="8">
        <v>4789010767</v>
      </c>
      <c r="F97" s="10">
        <v>388277</v>
      </c>
      <c r="G97" s="10">
        <v>339213</v>
      </c>
      <c r="H97" s="10">
        <v>160245</v>
      </c>
      <c r="I97" s="44">
        <v>41.270882229999998</v>
      </c>
      <c r="J97" s="74"/>
    </row>
    <row r="98" spans="2:10" ht="18" customHeight="1" x14ac:dyDescent="0.3">
      <c r="B98" s="12" t="s">
        <v>127</v>
      </c>
      <c r="C98" s="43" t="s">
        <v>711</v>
      </c>
      <c r="D98" s="8">
        <v>133</v>
      </c>
      <c r="E98" s="8">
        <v>48831408</v>
      </c>
      <c r="F98" s="10">
        <v>367153</v>
      </c>
      <c r="G98" s="10">
        <v>303455</v>
      </c>
      <c r="H98" s="10">
        <v>104058</v>
      </c>
      <c r="I98" s="44">
        <v>28.34194265</v>
      </c>
      <c r="J98" s="74"/>
    </row>
    <row r="99" spans="2:10" ht="18" customHeight="1" x14ac:dyDescent="0.3">
      <c r="B99" s="12" t="s">
        <v>128</v>
      </c>
      <c r="C99" s="43" t="s">
        <v>712</v>
      </c>
      <c r="D99" s="8">
        <v>109692</v>
      </c>
      <c r="E99" s="8">
        <v>13419917034</v>
      </c>
      <c r="F99" s="10">
        <v>122342</v>
      </c>
      <c r="G99" s="10">
        <v>117610</v>
      </c>
      <c r="H99" s="10">
        <v>7904</v>
      </c>
      <c r="I99" s="44">
        <v>6.4607216120000004</v>
      </c>
      <c r="J99" s="74"/>
    </row>
    <row r="100" spans="2:10" ht="18" customHeight="1" x14ac:dyDescent="0.3">
      <c r="B100" s="12" t="s">
        <v>129</v>
      </c>
      <c r="C100" s="43" t="s">
        <v>713</v>
      </c>
      <c r="D100" s="8">
        <v>298</v>
      </c>
      <c r="E100" s="8">
        <v>252346635</v>
      </c>
      <c r="F100" s="10">
        <v>846801</v>
      </c>
      <c r="G100" s="10">
        <v>753817</v>
      </c>
      <c r="H100" s="10">
        <v>168317</v>
      </c>
      <c r="I100" s="44">
        <v>19.876758379999998</v>
      </c>
      <c r="J100" s="74"/>
    </row>
    <row r="101" spans="2:10" ht="18" customHeight="1" x14ac:dyDescent="0.3">
      <c r="B101" s="12" t="s">
        <v>130</v>
      </c>
      <c r="C101" s="43" t="s">
        <v>714</v>
      </c>
      <c r="D101" s="8">
        <v>4270</v>
      </c>
      <c r="E101" s="8">
        <v>571522394</v>
      </c>
      <c r="F101" s="10">
        <v>133846</v>
      </c>
      <c r="G101" s="10">
        <v>116155</v>
      </c>
      <c r="H101" s="10">
        <v>57785</v>
      </c>
      <c r="I101" s="44">
        <v>43.172382990000003</v>
      </c>
      <c r="J101" s="74"/>
    </row>
    <row r="102" spans="2:10" ht="18" customHeight="1" x14ac:dyDescent="0.3">
      <c r="B102" s="12" t="s">
        <v>131</v>
      </c>
      <c r="C102" s="43" t="s">
        <v>715</v>
      </c>
      <c r="D102" s="8">
        <v>11871</v>
      </c>
      <c r="E102" s="8">
        <v>4883571034</v>
      </c>
      <c r="F102" s="10">
        <v>411387</v>
      </c>
      <c r="G102" s="10">
        <v>396199</v>
      </c>
      <c r="H102" s="10">
        <v>120484</v>
      </c>
      <c r="I102" s="44">
        <v>29.287199909999998</v>
      </c>
      <c r="J102" s="74"/>
    </row>
    <row r="103" spans="2:10" ht="18" customHeight="1" x14ac:dyDescent="0.3">
      <c r="B103" s="12" t="s">
        <v>132</v>
      </c>
      <c r="C103" s="43" t="s">
        <v>716</v>
      </c>
      <c r="D103" s="8">
        <v>366695</v>
      </c>
      <c r="E103" s="8">
        <v>55968755176</v>
      </c>
      <c r="F103" s="10">
        <v>152630</v>
      </c>
      <c r="G103" s="10">
        <v>165869</v>
      </c>
      <c r="H103" s="10">
        <v>77245</v>
      </c>
      <c r="I103" s="44">
        <v>50.609087809999998</v>
      </c>
      <c r="J103" s="74"/>
    </row>
    <row r="104" spans="2:10" ht="18" customHeight="1" x14ac:dyDescent="0.3">
      <c r="B104" s="12" t="s">
        <v>133</v>
      </c>
      <c r="C104" s="43" t="s">
        <v>717</v>
      </c>
      <c r="D104" s="8">
        <v>37629</v>
      </c>
      <c r="E104" s="8">
        <v>14405314323</v>
      </c>
      <c r="F104" s="10">
        <v>382825</v>
      </c>
      <c r="G104" s="10">
        <v>368452</v>
      </c>
      <c r="H104" s="10">
        <v>99667</v>
      </c>
      <c r="I104" s="44">
        <v>26.03459616</v>
      </c>
      <c r="J104" s="74"/>
    </row>
    <row r="105" spans="2:10" ht="18" customHeight="1" x14ac:dyDescent="0.3">
      <c r="B105" s="12" t="s">
        <v>134</v>
      </c>
      <c r="C105" s="43" t="s">
        <v>718</v>
      </c>
      <c r="D105" s="8">
        <v>688</v>
      </c>
      <c r="E105" s="8">
        <v>306724636</v>
      </c>
      <c r="F105" s="10">
        <v>445821</v>
      </c>
      <c r="G105" s="10">
        <v>436766</v>
      </c>
      <c r="H105" s="10">
        <v>103215</v>
      </c>
      <c r="I105" s="44">
        <v>23.151657180000001</v>
      </c>
      <c r="J105" s="74"/>
    </row>
    <row r="106" spans="2:10" ht="18" customHeight="1" x14ac:dyDescent="0.3">
      <c r="B106" s="12" t="s">
        <v>135</v>
      </c>
      <c r="C106" s="43" t="s">
        <v>719</v>
      </c>
      <c r="D106" s="8">
        <v>4663</v>
      </c>
      <c r="E106" s="8">
        <v>2714895350</v>
      </c>
      <c r="F106" s="10">
        <v>582221</v>
      </c>
      <c r="G106" s="10">
        <v>571670</v>
      </c>
      <c r="H106" s="10">
        <v>121043</v>
      </c>
      <c r="I106" s="44">
        <v>20.78991572</v>
      </c>
      <c r="J106" s="74"/>
    </row>
    <row r="107" spans="2:10" ht="18" customHeight="1" x14ac:dyDescent="0.3">
      <c r="B107" s="12" t="s">
        <v>136</v>
      </c>
      <c r="C107" s="43" t="s">
        <v>720</v>
      </c>
      <c r="D107" s="8">
        <v>45316</v>
      </c>
      <c r="E107" s="8">
        <v>17606758865</v>
      </c>
      <c r="F107" s="10">
        <v>388533</v>
      </c>
      <c r="G107" s="10">
        <v>381936</v>
      </c>
      <c r="H107" s="10">
        <v>151674</v>
      </c>
      <c r="I107" s="44">
        <v>39.037735589999997</v>
      </c>
      <c r="J107" s="74"/>
    </row>
    <row r="108" spans="2:10" ht="18" customHeight="1" x14ac:dyDescent="0.3">
      <c r="B108" s="12" t="s">
        <v>137</v>
      </c>
      <c r="C108" s="43" t="s">
        <v>721</v>
      </c>
      <c r="D108" s="8">
        <v>1107877</v>
      </c>
      <c r="E108" s="8">
        <v>142089669493</v>
      </c>
      <c r="F108" s="10">
        <v>128254</v>
      </c>
      <c r="G108" s="10">
        <v>113709</v>
      </c>
      <c r="H108" s="10">
        <v>86831</v>
      </c>
      <c r="I108" s="44">
        <v>67.702060680000002</v>
      </c>
      <c r="J108" s="74"/>
    </row>
    <row r="109" spans="2:10" ht="18" customHeight="1" x14ac:dyDescent="0.3">
      <c r="B109" s="12" t="s">
        <v>138</v>
      </c>
      <c r="C109" s="43" t="s">
        <v>722</v>
      </c>
      <c r="D109" s="8">
        <v>116153</v>
      </c>
      <c r="E109" s="8">
        <v>33853848734</v>
      </c>
      <c r="F109" s="10">
        <v>291459</v>
      </c>
      <c r="G109" s="10">
        <v>269581</v>
      </c>
      <c r="H109" s="10">
        <v>126288</v>
      </c>
      <c r="I109" s="44">
        <v>43.329636020000002</v>
      </c>
      <c r="J109" s="74"/>
    </row>
    <row r="110" spans="2:10" ht="18" customHeight="1" x14ac:dyDescent="0.3">
      <c r="B110" s="12" t="s">
        <v>139</v>
      </c>
      <c r="C110" s="43" t="s">
        <v>723</v>
      </c>
      <c r="D110" s="8">
        <v>15419</v>
      </c>
      <c r="E110" s="8">
        <v>4353331220</v>
      </c>
      <c r="F110" s="10">
        <v>282336</v>
      </c>
      <c r="G110" s="10">
        <v>270514</v>
      </c>
      <c r="H110" s="10">
        <v>120955</v>
      </c>
      <c r="I110" s="44">
        <v>42.8410054</v>
      </c>
      <c r="J110" s="74"/>
    </row>
    <row r="111" spans="2:10" ht="18" customHeight="1" x14ac:dyDescent="0.3">
      <c r="B111" s="12" t="s">
        <v>140</v>
      </c>
      <c r="C111" s="43" t="s">
        <v>724</v>
      </c>
      <c r="D111" s="8">
        <v>157894</v>
      </c>
      <c r="E111" s="8">
        <v>25322389505</v>
      </c>
      <c r="F111" s="10">
        <v>160376</v>
      </c>
      <c r="G111" s="10">
        <v>143055</v>
      </c>
      <c r="H111" s="10">
        <v>82327</v>
      </c>
      <c r="I111" s="44">
        <v>51.333908510000001</v>
      </c>
      <c r="J111" s="74"/>
    </row>
    <row r="112" spans="2:10" ht="18" customHeight="1" x14ac:dyDescent="0.3">
      <c r="B112" s="12" t="s">
        <v>141</v>
      </c>
      <c r="C112" s="43" t="s">
        <v>725</v>
      </c>
      <c r="D112" s="8">
        <v>241488</v>
      </c>
      <c r="E112" s="8">
        <v>248178808943</v>
      </c>
      <c r="F112" s="10">
        <v>1027707</v>
      </c>
      <c r="G112" s="10">
        <v>1066641</v>
      </c>
      <c r="H112" s="10">
        <v>464710</v>
      </c>
      <c r="I112" s="44">
        <v>45.2181791</v>
      </c>
      <c r="J112" s="74"/>
    </row>
    <row r="113" spans="2:10" ht="18" customHeight="1" x14ac:dyDescent="0.3">
      <c r="B113" s="12" t="s">
        <v>142</v>
      </c>
      <c r="C113" s="43" t="s">
        <v>726</v>
      </c>
      <c r="D113" s="8">
        <v>176317</v>
      </c>
      <c r="E113" s="8">
        <v>66476115746</v>
      </c>
      <c r="F113" s="10">
        <v>377026</v>
      </c>
      <c r="G113" s="10">
        <v>345184</v>
      </c>
      <c r="H113" s="10">
        <v>195045</v>
      </c>
      <c r="I113" s="44">
        <v>51.732371919999999</v>
      </c>
      <c r="J113" s="74"/>
    </row>
    <row r="114" spans="2:10" ht="18" customHeight="1" x14ac:dyDescent="0.3">
      <c r="B114" s="12" t="s">
        <v>143</v>
      </c>
      <c r="C114" s="43" t="s">
        <v>727</v>
      </c>
      <c r="D114" s="8">
        <v>1236604</v>
      </c>
      <c r="E114" s="8">
        <v>334331977243</v>
      </c>
      <c r="F114" s="10">
        <v>270363</v>
      </c>
      <c r="G114" s="10">
        <v>160651</v>
      </c>
      <c r="H114" s="10">
        <v>260259</v>
      </c>
      <c r="I114" s="44">
        <v>96.262877110000005</v>
      </c>
      <c r="J114" s="74"/>
    </row>
    <row r="115" spans="2:10" ht="18" customHeight="1" x14ac:dyDescent="0.3">
      <c r="B115" s="12" t="s">
        <v>144</v>
      </c>
      <c r="C115" s="43" t="s">
        <v>728</v>
      </c>
      <c r="D115" s="8">
        <v>509920</v>
      </c>
      <c r="E115" s="8">
        <v>124255126074</v>
      </c>
      <c r="F115" s="10">
        <v>243676</v>
      </c>
      <c r="G115" s="10">
        <v>228650</v>
      </c>
      <c r="H115" s="10">
        <v>119193</v>
      </c>
      <c r="I115" s="44">
        <v>48.914756560000001</v>
      </c>
      <c r="J115" s="74"/>
    </row>
    <row r="116" spans="2:10" ht="18" customHeight="1" x14ac:dyDescent="0.3">
      <c r="B116" s="12" t="s">
        <v>145</v>
      </c>
      <c r="C116" s="43" t="s">
        <v>729</v>
      </c>
      <c r="D116" s="8">
        <v>21761737</v>
      </c>
      <c r="E116" s="8">
        <v>2274424095440</v>
      </c>
      <c r="F116" s="10">
        <v>104515</v>
      </c>
      <c r="G116" s="10">
        <v>84671</v>
      </c>
      <c r="H116" s="10">
        <v>63083</v>
      </c>
      <c r="I116" s="44">
        <v>60.357729140000004</v>
      </c>
      <c r="J116" s="74"/>
    </row>
    <row r="117" spans="2:10" ht="18" customHeight="1" x14ac:dyDescent="0.3">
      <c r="B117" s="12" t="s">
        <v>146</v>
      </c>
      <c r="C117" s="43" t="s">
        <v>730</v>
      </c>
      <c r="D117" s="8">
        <v>2133</v>
      </c>
      <c r="E117" s="8">
        <v>869737625</v>
      </c>
      <c r="F117" s="10">
        <v>407753</v>
      </c>
      <c r="G117" s="10">
        <v>242468</v>
      </c>
      <c r="H117" s="10">
        <v>393085</v>
      </c>
      <c r="I117" s="44">
        <v>96.402593150000001</v>
      </c>
      <c r="J117" s="74"/>
    </row>
    <row r="118" spans="2:10" ht="18" customHeight="1" x14ac:dyDescent="0.3">
      <c r="B118" s="12" t="s">
        <v>147</v>
      </c>
      <c r="C118" s="43" t="s">
        <v>731</v>
      </c>
      <c r="D118" s="8">
        <v>404</v>
      </c>
      <c r="E118" s="8">
        <v>157192361</v>
      </c>
      <c r="F118" s="10">
        <v>389090</v>
      </c>
      <c r="G118" s="10">
        <v>360053</v>
      </c>
      <c r="H118" s="10">
        <v>112835</v>
      </c>
      <c r="I118" s="44">
        <v>28.9996309</v>
      </c>
      <c r="J118" s="74"/>
    </row>
    <row r="119" spans="2:10" ht="18" customHeight="1" x14ac:dyDescent="0.3">
      <c r="B119" s="12" t="s">
        <v>148</v>
      </c>
      <c r="C119" s="43" t="s">
        <v>732</v>
      </c>
      <c r="D119" s="8">
        <v>3072</v>
      </c>
      <c r="E119" s="8">
        <v>1128521934</v>
      </c>
      <c r="F119" s="10">
        <v>367357</v>
      </c>
      <c r="G119" s="10">
        <v>344942</v>
      </c>
      <c r="H119" s="10">
        <v>122224</v>
      </c>
      <c r="I119" s="44">
        <v>33.2711842</v>
      </c>
      <c r="J119" s="74"/>
    </row>
    <row r="120" spans="2:10" ht="18" customHeight="1" x14ac:dyDescent="0.3">
      <c r="B120" s="12" t="s">
        <v>149</v>
      </c>
      <c r="C120" s="43" t="s">
        <v>733</v>
      </c>
      <c r="D120" s="8">
        <v>1063</v>
      </c>
      <c r="E120" s="8">
        <v>297957744</v>
      </c>
      <c r="F120" s="10">
        <v>280299</v>
      </c>
      <c r="G120" s="10">
        <v>228202</v>
      </c>
      <c r="H120" s="10">
        <v>156296</v>
      </c>
      <c r="I120" s="44">
        <v>55.760319600000003</v>
      </c>
      <c r="J120" s="74"/>
    </row>
    <row r="121" spans="2:10" ht="18" customHeight="1" x14ac:dyDescent="0.3">
      <c r="B121" s="12" t="s">
        <v>150</v>
      </c>
      <c r="C121" s="43" t="s">
        <v>734</v>
      </c>
      <c r="D121" s="8">
        <v>3615</v>
      </c>
      <c r="E121" s="8">
        <v>1547509320</v>
      </c>
      <c r="F121" s="10">
        <v>428080</v>
      </c>
      <c r="G121" s="10">
        <v>339051</v>
      </c>
      <c r="H121" s="10">
        <v>323253</v>
      </c>
      <c r="I121" s="44">
        <v>75.512345609999997</v>
      </c>
      <c r="J121" s="74"/>
    </row>
    <row r="122" spans="2:10" ht="18" customHeight="1" x14ac:dyDescent="0.3">
      <c r="B122" s="12" t="s">
        <v>151</v>
      </c>
      <c r="C122" s="43" t="s">
        <v>735</v>
      </c>
      <c r="D122" s="8">
        <v>9040408</v>
      </c>
      <c r="E122" s="8">
        <v>1199508082294</v>
      </c>
      <c r="F122" s="10">
        <v>132683</v>
      </c>
      <c r="G122" s="10">
        <v>110504</v>
      </c>
      <c r="H122" s="10">
        <v>84433</v>
      </c>
      <c r="I122" s="44">
        <v>63.635200879999999</v>
      </c>
      <c r="J122" s="74"/>
    </row>
    <row r="123" spans="2:10" ht="18" customHeight="1" x14ac:dyDescent="0.3">
      <c r="B123" s="12" t="s">
        <v>152</v>
      </c>
      <c r="C123" s="43" t="s">
        <v>736</v>
      </c>
      <c r="D123" s="8">
        <v>163181</v>
      </c>
      <c r="E123" s="8">
        <v>47996271002</v>
      </c>
      <c r="F123" s="10">
        <v>294129</v>
      </c>
      <c r="G123" s="10">
        <v>271456</v>
      </c>
      <c r="H123" s="10">
        <v>134507</v>
      </c>
      <c r="I123" s="44">
        <v>45.730596839999997</v>
      </c>
      <c r="J123" s="74"/>
    </row>
    <row r="124" spans="2:10" ht="18" customHeight="1" x14ac:dyDescent="0.3">
      <c r="B124" s="12" t="s">
        <v>153</v>
      </c>
      <c r="C124" s="43" t="s">
        <v>737</v>
      </c>
      <c r="D124" s="8">
        <v>287018</v>
      </c>
      <c r="E124" s="8">
        <v>119442702097</v>
      </c>
      <c r="F124" s="10">
        <v>416151</v>
      </c>
      <c r="G124" s="10">
        <v>375314</v>
      </c>
      <c r="H124" s="10">
        <v>115764</v>
      </c>
      <c r="I124" s="44">
        <v>27.817931720000001</v>
      </c>
      <c r="J124" s="74"/>
    </row>
    <row r="125" spans="2:10" ht="18" customHeight="1" x14ac:dyDescent="0.3">
      <c r="B125" s="12" t="s">
        <v>154</v>
      </c>
      <c r="C125" s="43" t="s">
        <v>738</v>
      </c>
      <c r="D125" s="8">
        <v>2877</v>
      </c>
      <c r="E125" s="8">
        <v>2652593543</v>
      </c>
      <c r="F125" s="10">
        <v>922000</v>
      </c>
      <c r="G125" s="10">
        <v>908001</v>
      </c>
      <c r="H125" s="10">
        <v>136153</v>
      </c>
      <c r="I125" s="44">
        <v>14.767135189999999</v>
      </c>
      <c r="J125" s="74"/>
    </row>
    <row r="126" spans="2:10" ht="18" customHeight="1" x14ac:dyDescent="0.3">
      <c r="B126" s="12" t="s">
        <v>155</v>
      </c>
      <c r="C126" s="43" t="s">
        <v>739</v>
      </c>
      <c r="D126" s="8">
        <v>45127</v>
      </c>
      <c r="E126" s="8">
        <v>15284358365</v>
      </c>
      <c r="F126" s="10">
        <v>338697</v>
      </c>
      <c r="G126" s="10">
        <v>304828</v>
      </c>
      <c r="H126" s="10">
        <v>112510</v>
      </c>
      <c r="I126" s="44">
        <v>33.218507279999997</v>
      </c>
      <c r="J126" s="74"/>
    </row>
    <row r="127" spans="2:10" ht="18" customHeight="1" x14ac:dyDescent="0.3">
      <c r="B127" s="12" t="s">
        <v>156</v>
      </c>
      <c r="C127" s="43" t="s">
        <v>740</v>
      </c>
      <c r="D127" s="8">
        <v>383905</v>
      </c>
      <c r="E127" s="8">
        <v>26582055415</v>
      </c>
      <c r="F127" s="10">
        <v>69241</v>
      </c>
      <c r="G127" s="10">
        <v>63541</v>
      </c>
      <c r="H127" s="10">
        <v>23150</v>
      </c>
      <c r="I127" s="44">
        <v>33.433675989999998</v>
      </c>
      <c r="J127" s="74"/>
    </row>
    <row r="128" spans="2:10" ht="18" customHeight="1" x14ac:dyDescent="0.3">
      <c r="B128" s="12" t="s">
        <v>157</v>
      </c>
      <c r="C128" s="43" t="s">
        <v>741</v>
      </c>
      <c r="D128" s="8">
        <v>3941</v>
      </c>
      <c r="E128" s="8">
        <v>2789060478</v>
      </c>
      <c r="F128" s="10">
        <v>707704</v>
      </c>
      <c r="G128" s="10">
        <v>661885</v>
      </c>
      <c r="H128" s="10">
        <v>297264</v>
      </c>
      <c r="I128" s="44">
        <v>42.003996200000003</v>
      </c>
      <c r="J128" s="74"/>
    </row>
    <row r="129" spans="2:10" ht="18" customHeight="1" x14ac:dyDescent="0.3">
      <c r="B129" s="12" t="s">
        <v>158</v>
      </c>
      <c r="C129" s="43" t="s">
        <v>742</v>
      </c>
      <c r="D129" s="8">
        <v>176386</v>
      </c>
      <c r="E129" s="8">
        <v>158051061933</v>
      </c>
      <c r="F129" s="10">
        <v>896052</v>
      </c>
      <c r="G129" s="10">
        <v>978456</v>
      </c>
      <c r="H129" s="10">
        <v>276092</v>
      </c>
      <c r="I129" s="44">
        <v>30.812033379999999</v>
      </c>
      <c r="J129" s="74"/>
    </row>
    <row r="130" spans="2:10" ht="18" customHeight="1" x14ac:dyDescent="0.3">
      <c r="B130" s="12" t="s">
        <v>159</v>
      </c>
      <c r="C130" s="43" t="s">
        <v>743</v>
      </c>
      <c r="D130" s="8">
        <v>594</v>
      </c>
      <c r="E130" s="8">
        <v>529280582</v>
      </c>
      <c r="F130" s="10">
        <v>891045</v>
      </c>
      <c r="G130" s="10">
        <v>796864</v>
      </c>
      <c r="H130" s="10">
        <v>247620</v>
      </c>
      <c r="I130" s="44">
        <v>27.78989073</v>
      </c>
      <c r="J130" s="74"/>
    </row>
    <row r="131" spans="2:10" ht="18" customHeight="1" x14ac:dyDescent="0.3">
      <c r="B131" s="12" t="s">
        <v>160</v>
      </c>
      <c r="C131" s="43" t="s">
        <v>744</v>
      </c>
      <c r="D131" s="8">
        <v>51665</v>
      </c>
      <c r="E131" s="8">
        <v>37682311304</v>
      </c>
      <c r="F131" s="10">
        <v>729359</v>
      </c>
      <c r="G131" s="10">
        <v>745000</v>
      </c>
      <c r="H131" s="10">
        <v>403954</v>
      </c>
      <c r="I131" s="44">
        <v>55.384869029999997</v>
      </c>
      <c r="J131" s="74"/>
    </row>
    <row r="132" spans="2:10" ht="18" customHeight="1" x14ac:dyDescent="0.3">
      <c r="B132" s="12" t="s">
        <v>161</v>
      </c>
      <c r="C132" s="43" t="s">
        <v>745</v>
      </c>
      <c r="D132" s="8">
        <v>111065</v>
      </c>
      <c r="E132" s="8">
        <v>20185607573</v>
      </c>
      <c r="F132" s="10">
        <v>181746</v>
      </c>
      <c r="G132" s="10">
        <v>172325</v>
      </c>
      <c r="H132" s="10">
        <v>60101</v>
      </c>
      <c r="I132" s="44">
        <v>33.06857711</v>
      </c>
      <c r="J132" s="74"/>
    </row>
    <row r="133" spans="2:10" ht="18" customHeight="1" x14ac:dyDescent="0.3">
      <c r="B133" s="12" t="s">
        <v>162</v>
      </c>
      <c r="C133" s="43" t="s">
        <v>746</v>
      </c>
      <c r="D133" s="8">
        <v>532318</v>
      </c>
      <c r="E133" s="8">
        <v>37013557719</v>
      </c>
      <c r="F133" s="10">
        <v>69533</v>
      </c>
      <c r="G133" s="10">
        <v>64395</v>
      </c>
      <c r="H133" s="10">
        <v>20953</v>
      </c>
      <c r="I133" s="44">
        <v>30.134076350000001</v>
      </c>
      <c r="J133" s="74"/>
    </row>
    <row r="134" spans="2:10" ht="18" customHeight="1" x14ac:dyDescent="0.3">
      <c r="B134" s="12" t="s">
        <v>163</v>
      </c>
      <c r="C134" s="43" t="s">
        <v>747</v>
      </c>
      <c r="D134" s="8">
        <v>1731765</v>
      </c>
      <c r="E134" s="8">
        <v>218575036146</v>
      </c>
      <c r="F134" s="10">
        <v>126215</v>
      </c>
      <c r="G134" s="10">
        <v>94905</v>
      </c>
      <c r="H134" s="10">
        <v>82251</v>
      </c>
      <c r="I134" s="44">
        <v>65.167067279999998</v>
      </c>
      <c r="J134" s="74"/>
    </row>
    <row r="135" spans="2:10" ht="18" customHeight="1" x14ac:dyDescent="0.3">
      <c r="B135" s="12" t="s">
        <v>164</v>
      </c>
      <c r="C135" s="43" t="s">
        <v>748</v>
      </c>
      <c r="D135" s="8">
        <v>161194</v>
      </c>
      <c r="E135" s="8">
        <v>8889412041</v>
      </c>
      <c r="F135" s="10">
        <v>55147</v>
      </c>
      <c r="G135" s="10">
        <v>49309</v>
      </c>
      <c r="H135" s="10">
        <v>15978</v>
      </c>
      <c r="I135" s="44">
        <v>28.97270855</v>
      </c>
      <c r="J135" s="74"/>
    </row>
    <row r="136" spans="2:10" ht="18" customHeight="1" x14ac:dyDescent="0.3">
      <c r="B136" s="12" t="s">
        <v>165</v>
      </c>
      <c r="C136" s="43" t="s">
        <v>749</v>
      </c>
      <c r="D136" s="8">
        <v>14819</v>
      </c>
      <c r="E136" s="8">
        <v>4761927339</v>
      </c>
      <c r="F136" s="10">
        <v>321339</v>
      </c>
      <c r="G136" s="10">
        <v>322673</v>
      </c>
      <c r="H136" s="10">
        <v>138853</v>
      </c>
      <c r="I136" s="44">
        <v>43.210639469999997</v>
      </c>
      <c r="J136" s="74"/>
    </row>
    <row r="137" spans="2:10" ht="18" customHeight="1" x14ac:dyDescent="0.3">
      <c r="B137" s="12" t="s">
        <v>166</v>
      </c>
      <c r="C137" s="43" t="s">
        <v>750</v>
      </c>
      <c r="D137" s="8">
        <v>499157</v>
      </c>
      <c r="E137" s="8">
        <v>26446797902</v>
      </c>
      <c r="F137" s="10">
        <v>52983</v>
      </c>
      <c r="G137" s="10">
        <v>46751</v>
      </c>
      <c r="H137" s="10">
        <v>22810</v>
      </c>
      <c r="I137" s="44">
        <v>43.051440249999999</v>
      </c>
      <c r="J137" s="74"/>
    </row>
    <row r="138" spans="2:10" ht="18" customHeight="1" x14ac:dyDescent="0.3">
      <c r="B138" s="12" t="s">
        <v>167</v>
      </c>
      <c r="C138" s="43" t="s">
        <v>751</v>
      </c>
      <c r="D138" s="8">
        <v>954</v>
      </c>
      <c r="E138" s="8">
        <v>688747729</v>
      </c>
      <c r="F138" s="10">
        <v>721958</v>
      </c>
      <c r="G138" s="10">
        <v>691513</v>
      </c>
      <c r="H138" s="10">
        <v>302808</v>
      </c>
      <c r="I138" s="44">
        <v>41.942550969999999</v>
      </c>
      <c r="J138" s="74"/>
    </row>
    <row r="139" spans="2:10" ht="18" customHeight="1" x14ac:dyDescent="0.3">
      <c r="B139" s="12" t="s">
        <v>168</v>
      </c>
      <c r="C139" s="43" t="s">
        <v>752</v>
      </c>
      <c r="D139" s="8">
        <v>653</v>
      </c>
      <c r="E139" s="8">
        <v>268867216</v>
      </c>
      <c r="F139" s="10">
        <v>411742</v>
      </c>
      <c r="G139" s="10">
        <v>375864</v>
      </c>
      <c r="H139" s="10">
        <v>182720</v>
      </c>
      <c r="I139" s="44">
        <v>44.377234899999998</v>
      </c>
      <c r="J139" s="74"/>
    </row>
    <row r="140" spans="2:10" ht="18" customHeight="1" x14ac:dyDescent="0.3">
      <c r="B140" s="12" t="s">
        <v>169</v>
      </c>
      <c r="C140" s="43" t="s">
        <v>753</v>
      </c>
      <c r="D140" s="8">
        <v>16387</v>
      </c>
      <c r="E140" s="8">
        <v>3590955863</v>
      </c>
      <c r="F140" s="10">
        <v>219134</v>
      </c>
      <c r="G140" s="10">
        <v>194099</v>
      </c>
      <c r="H140" s="10">
        <v>81750</v>
      </c>
      <c r="I140" s="44">
        <v>37.305784430000003</v>
      </c>
      <c r="J140" s="74"/>
    </row>
    <row r="141" spans="2:10" ht="18" customHeight="1" x14ac:dyDescent="0.3">
      <c r="B141" s="12" t="s">
        <v>170</v>
      </c>
      <c r="C141" s="43" t="s">
        <v>754</v>
      </c>
      <c r="D141" s="8">
        <v>798786</v>
      </c>
      <c r="E141" s="8">
        <v>33154553510</v>
      </c>
      <c r="F141" s="10">
        <v>41506</v>
      </c>
      <c r="G141" s="10">
        <v>38636</v>
      </c>
      <c r="H141" s="10">
        <v>10590</v>
      </c>
      <c r="I141" s="44">
        <v>25.513715399999999</v>
      </c>
      <c r="J141" s="74"/>
    </row>
    <row r="142" spans="2:10" ht="18" customHeight="1" x14ac:dyDescent="0.3">
      <c r="B142" s="12" t="s">
        <v>171</v>
      </c>
      <c r="C142" s="43" t="s">
        <v>755</v>
      </c>
      <c r="D142" s="8">
        <v>36697</v>
      </c>
      <c r="E142" s="8">
        <v>7856300384</v>
      </c>
      <c r="F142" s="10">
        <v>214086</v>
      </c>
      <c r="G142" s="10">
        <v>196308</v>
      </c>
      <c r="H142" s="10">
        <v>60257</v>
      </c>
      <c r="I142" s="44">
        <v>28.14619369</v>
      </c>
      <c r="J142" s="74"/>
    </row>
    <row r="143" spans="2:10" ht="18" customHeight="1" x14ac:dyDescent="0.3">
      <c r="B143" s="12" t="s">
        <v>172</v>
      </c>
      <c r="C143" s="43" t="s">
        <v>756</v>
      </c>
      <c r="D143" s="8">
        <v>520920</v>
      </c>
      <c r="E143" s="8">
        <v>41741569468</v>
      </c>
      <c r="F143" s="10">
        <v>80130</v>
      </c>
      <c r="G143" s="10">
        <v>70843</v>
      </c>
      <c r="H143" s="10">
        <v>41055</v>
      </c>
      <c r="I143" s="44">
        <v>51.235032580000002</v>
      </c>
      <c r="J143" s="74"/>
    </row>
    <row r="144" spans="2:10" ht="18" customHeight="1" x14ac:dyDescent="0.3">
      <c r="B144" s="12" t="s">
        <v>173</v>
      </c>
      <c r="C144" s="43" t="s">
        <v>1166</v>
      </c>
      <c r="D144" s="8">
        <v>454</v>
      </c>
      <c r="E144" s="8">
        <v>38760086</v>
      </c>
      <c r="F144" s="10">
        <v>85375</v>
      </c>
      <c r="G144" s="10">
        <v>73642</v>
      </c>
      <c r="H144" s="10">
        <v>28787</v>
      </c>
      <c r="I144" s="44">
        <v>33.717961729999999</v>
      </c>
      <c r="J144" s="74"/>
    </row>
    <row r="145" spans="2:10" ht="18" customHeight="1" x14ac:dyDescent="0.3">
      <c r="B145" s="12" t="s">
        <v>174</v>
      </c>
      <c r="C145" s="43" t="s">
        <v>1167</v>
      </c>
      <c r="D145" s="8">
        <v>9570</v>
      </c>
      <c r="E145" s="8">
        <v>849690807</v>
      </c>
      <c r="F145" s="10">
        <v>88787</v>
      </c>
      <c r="G145" s="10">
        <v>76453</v>
      </c>
      <c r="H145" s="10">
        <v>32203</v>
      </c>
      <c r="I145" s="44">
        <v>36.269479189999998</v>
      </c>
      <c r="J145" s="74"/>
    </row>
    <row r="146" spans="2:10" ht="18" customHeight="1" x14ac:dyDescent="0.3">
      <c r="B146" s="12" t="s">
        <v>175</v>
      </c>
      <c r="C146" s="43" t="s">
        <v>757</v>
      </c>
      <c r="D146" s="8">
        <v>1017232</v>
      </c>
      <c r="E146" s="8">
        <v>55269762029</v>
      </c>
      <c r="F146" s="10">
        <v>54333</v>
      </c>
      <c r="G146" s="10">
        <v>51158</v>
      </c>
      <c r="H146" s="10">
        <v>18860</v>
      </c>
      <c r="I146" s="44">
        <v>34.711823870000003</v>
      </c>
      <c r="J146" s="74"/>
    </row>
    <row r="147" spans="2:10" ht="18" customHeight="1" x14ac:dyDescent="0.3">
      <c r="B147" s="12" t="s">
        <v>176</v>
      </c>
      <c r="C147" s="43" t="s">
        <v>758</v>
      </c>
      <c r="D147" s="8">
        <v>1291111</v>
      </c>
      <c r="E147" s="8">
        <v>155686393633</v>
      </c>
      <c r="F147" s="10">
        <v>120583</v>
      </c>
      <c r="G147" s="10">
        <v>107445</v>
      </c>
      <c r="H147" s="10">
        <v>62705</v>
      </c>
      <c r="I147" s="44">
        <v>52.001546689999998</v>
      </c>
      <c r="J147" s="74"/>
    </row>
    <row r="148" spans="2:10" ht="18" customHeight="1" x14ac:dyDescent="0.3">
      <c r="B148" s="12" t="s">
        <v>177</v>
      </c>
      <c r="C148" s="43" t="s">
        <v>759</v>
      </c>
      <c r="D148" s="8">
        <v>241760</v>
      </c>
      <c r="E148" s="8">
        <v>17689349996</v>
      </c>
      <c r="F148" s="10">
        <v>73169</v>
      </c>
      <c r="G148" s="10">
        <v>64007</v>
      </c>
      <c r="H148" s="10">
        <v>31672</v>
      </c>
      <c r="I148" s="44">
        <v>43.286348599999997</v>
      </c>
      <c r="J148" s="74"/>
    </row>
    <row r="149" spans="2:10" ht="18" customHeight="1" x14ac:dyDescent="0.3">
      <c r="B149" s="12" t="s">
        <v>178</v>
      </c>
      <c r="C149" s="43" t="s">
        <v>1168</v>
      </c>
      <c r="D149" s="8">
        <v>2285838</v>
      </c>
      <c r="E149" s="8">
        <v>52685021991</v>
      </c>
      <c r="F149" s="10">
        <v>23048</v>
      </c>
      <c r="G149" s="10">
        <v>21818</v>
      </c>
      <c r="H149" s="10">
        <v>7682</v>
      </c>
      <c r="I149" s="44">
        <v>33.331055650000003</v>
      </c>
      <c r="J149" s="74"/>
    </row>
    <row r="150" spans="2:10" ht="18" customHeight="1" x14ac:dyDescent="0.3">
      <c r="B150" s="12" t="s">
        <v>179</v>
      </c>
      <c r="C150" s="43" t="s">
        <v>1214</v>
      </c>
      <c r="D150" s="8">
        <v>2009358</v>
      </c>
      <c r="E150" s="8">
        <v>81984753260</v>
      </c>
      <c r="F150" s="10">
        <v>40801</v>
      </c>
      <c r="G150" s="10">
        <v>37638</v>
      </c>
      <c r="H150" s="10">
        <v>13901</v>
      </c>
      <c r="I150" s="44">
        <v>34.070424490000001</v>
      </c>
      <c r="J150" s="74"/>
    </row>
    <row r="151" spans="2:10" ht="18" customHeight="1" x14ac:dyDescent="0.3">
      <c r="B151" s="12" t="s">
        <v>180</v>
      </c>
      <c r="C151" s="43" t="s">
        <v>760</v>
      </c>
      <c r="D151" s="8">
        <v>1223693</v>
      </c>
      <c r="E151" s="8">
        <v>46728291617</v>
      </c>
      <c r="F151" s="10">
        <v>38186</v>
      </c>
      <c r="G151" s="10">
        <v>35415</v>
      </c>
      <c r="H151" s="10">
        <v>14555</v>
      </c>
      <c r="I151" s="44">
        <v>38.114983860000002</v>
      </c>
      <c r="J151" s="74"/>
    </row>
    <row r="152" spans="2:10" ht="18" customHeight="1" x14ac:dyDescent="0.3">
      <c r="B152" s="12" t="s">
        <v>181</v>
      </c>
      <c r="C152" s="43" t="s">
        <v>1215</v>
      </c>
      <c r="D152" s="8">
        <v>850625</v>
      </c>
      <c r="E152" s="8">
        <v>77391608479</v>
      </c>
      <c r="F152" s="10">
        <v>90982</v>
      </c>
      <c r="G152" s="10">
        <v>66183</v>
      </c>
      <c r="H152" s="10">
        <v>72835</v>
      </c>
      <c r="I152" s="44">
        <v>80.054010120000001</v>
      </c>
      <c r="J152" s="74"/>
    </row>
    <row r="153" spans="2:10" ht="18" customHeight="1" x14ac:dyDescent="0.3">
      <c r="B153" s="12" t="s">
        <v>182</v>
      </c>
      <c r="C153" s="43" t="s">
        <v>1216</v>
      </c>
      <c r="D153" s="8">
        <v>6887934</v>
      </c>
      <c r="E153" s="8">
        <v>379424903955</v>
      </c>
      <c r="F153" s="10">
        <v>55085</v>
      </c>
      <c r="G153" s="10">
        <v>49464</v>
      </c>
      <c r="H153" s="10">
        <v>34376</v>
      </c>
      <c r="I153" s="44">
        <v>62.405126619999997</v>
      </c>
      <c r="J153" s="74"/>
    </row>
    <row r="154" spans="2:10" ht="18" customHeight="1" x14ac:dyDescent="0.3">
      <c r="B154" s="12" t="s">
        <v>183</v>
      </c>
      <c r="C154" s="43" t="s">
        <v>1217</v>
      </c>
      <c r="D154" s="8">
        <v>2251495</v>
      </c>
      <c r="E154" s="8">
        <v>107502581789</v>
      </c>
      <c r="F154" s="10">
        <v>47747</v>
      </c>
      <c r="G154" s="10">
        <v>41989</v>
      </c>
      <c r="H154" s="10">
        <v>31067</v>
      </c>
      <c r="I154" s="44">
        <v>65.065167489999993</v>
      </c>
      <c r="J154" s="74"/>
    </row>
    <row r="155" spans="2:10" ht="18" customHeight="1" x14ac:dyDescent="0.3">
      <c r="B155" s="12" t="s">
        <v>1218</v>
      </c>
      <c r="C155" s="43" t="s">
        <v>1222</v>
      </c>
      <c r="D155" s="8">
        <v>2032465</v>
      </c>
      <c r="E155" s="8">
        <v>149019441402</v>
      </c>
      <c r="F155" s="10">
        <v>73320</v>
      </c>
      <c r="G155" s="10">
        <v>63048</v>
      </c>
      <c r="H155" s="10">
        <v>38713</v>
      </c>
      <c r="I155" s="44">
        <v>52.80015212</v>
      </c>
      <c r="J155" s="74"/>
    </row>
    <row r="156" spans="2:10" ht="18" customHeight="1" x14ac:dyDescent="0.3">
      <c r="B156" s="12" t="s">
        <v>1219</v>
      </c>
      <c r="C156" s="43" t="s">
        <v>1223</v>
      </c>
      <c r="D156" s="8">
        <v>4365580</v>
      </c>
      <c r="E156" s="8">
        <v>256883501006</v>
      </c>
      <c r="F156" s="10">
        <v>58843</v>
      </c>
      <c r="G156" s="10">
        <v>46701</v>
      </c>
      <c r="H156" s="10">
        <v>36287</v>
      </c>
      <c r="I156" s="44">
        <v>61.668033379999997</v>
      </c>
      <c r="J156" s="74"/>
    </row>
    <row r="157" spans="2:10" ht="18" customHeight="1" x14ac:dyDescent="0.3">
      <c r="B157" s="12" t="s">
        <v>1220</v>
      </c>
      <c r="C157" s="43" t="s">
        <v>1221</v>
      </c>
      <c r="D157" s="8">
        <v>1261696</v>
      </c>
      <c r="E157" s="8">
        <v>175537932042</v>
      </c>
      <c r="F157" s="10">
        <v>139129</v>
      </c>
      <c r="G157" s="10">
        <v>121535</v>
      </c>
      <c r="H157" s="10">
        <v>61945</v>
      </c>
      <c r="I157" s="44">
        <v>44.523258089999999</v>
      </c>
      <c r="J157" s="74"/>
    </row>
    <row r="158" spans="2:10" ht="18" customHeight="1" x14ac:dyDescent="0.3">
      <c r="B158" s="12" t="s">
        <v>184</v>
      </c>
      <c r="C158" s="43" t="s">
        <v>761</v>
      </c>
      <c r="D158" s="8">
        <v>18835</v>
      </c>
      <c r="E158" s="8">
        <v>4646368226</v>
      </c>
      <c r="F158" s="10">
        <v>246688</v>
      </c>
      <c r="G158" s="10">
        <v>240090</v>
      </c>
      <c r="H158" s="10">
        <v>81052</v>
      </c>
      <c r="I158" s="44">
        <v>32.856168140000001</v>
      </c>
      <c r="J158" s="74"/>
    </row>
    <row r="159" spans="2:10" ht="18" customHeight="1" x14ac:dyDescent="0.3">
      <c r="B159" s="12" t="s">
        <v>185</v>
      </c>
      <c r="C159" s="43" t="s">
        <v>1169</v>
      </c>
      <c r="D159" s="8">
        <v>27953</v>
      </c>
      <c r="E159" s="8">
        <v>1710536234</v>
      </c>
      <c r="F159" s="10">
        <v>61193</v>
      </c>
      <c r="G159" s="10">
        <v>56641</v>
      </c>
      <c r="H159" s="10">
        <v>32952</v>
      </c>
      <c r="I159" s="44">
        <v>53.848887499999996</v>
      </c>
      <c r="J159" s="74"/>
    </row>
    <row r="160" spans="2:10" ht="18" customHeight="1" x14ac:dyDescent="0.3">
      <c r="B160" s="12" t="s">
        <v>186</v>
      </c>
      <c r="C160" s="43" t="s">
        <v>1224</v>
      </c>
      <c r="D160" s="8">
        <v>3313450</v>
      </c>
      <c r="E160" s="8">
        <v>219601856886</v>
      </c>
      <c r="F160" s="10">
        <v>66276</v>
      </c>
      <c r="G160" s="10">
        <v>61048</v>
      </c>
      <c r="H160" s="10">
        <v>28622</v>
      </c>
      <c r="I160" s="44">
        <v>43.185438339999997</v>
      </c>
      <c r="J160" s="74"/>
    </row>
    <row r="161" spans="2:10" ht="18" customHeight="1" x14ac:dyDescent="0.3">
      <c r="B161" s="12" t="s">
        <v>187</v>
      </c>
      <c r="C161" s="43" t="s">
        <v>762</v>
      </c>
      <c r="D161" s="8">
        <v>848455</v>
      </c>
      <c r="E161" s="8">
        <v>53945790270</v>
      </c>
      <c r="F161" s="10">
        <v>63581</v>
      </c>
      <c r="G161" s="10">
        <v>57115</v>
      </c>
      <c r="H161" s="10">
        <v>27954</v>
      </c>
      <c r="I161" s="44">
        <v>43.965790460000001</v>
      </c>
      <c r="J161" s="74"/>
    </row>
    <row r="162" spans="2:10" ht="18" customHeight="1" x14ac:dyDescent="0.3">
      <c r="B162" s="12" t="s">
        <v>188</v>
      </c>
      <c r="C162" s="43" t="s">
        <v>1170</v>
      </c>
      <c r="D162" s="8">
        <v>943012</v>
      </c>
      <c r="E162" s="8">
        <v>34866061466</v>
      </c>
      <c r="F162" s="10">
        <v>36973</v>
      </c>
      <c r="G162" s="10">
        <v>32099</v>
      </c>
      <c r="H162" s="10">
        <v>16130</v>
      </c>
      <c r="I162" s="44">
        <v>43.626127879999999</v>
      </c>
      <c r="J162" s="74"/>
    </row>
    <row r="163" spans="2:10" ht="18" customHeight="1" x14ac:dyDescent="0.3">
      <c r="B163" s="12" t="s">
        <v>189</v>
      </c>
      <c r="C163" s="43" t="s">
        <v>1225</v>
      </c>
      <c r="D163" s="8">
        <v>16600264</v>
      </c>
      <c r="E163" s="8">
        <v>978429783260</v>
      </c>
      <c r="F163" s="10">
        <v>58941</v>
      </c>
      <c r="G163" s="10">
        <v>56881</v>
      </c>
      <c r="H163" s="10">
        <v>20378</v>
      </c>
      <c r="I163" s="44">
        <v>34.573700129999999</v>
      </c>
      <c r="J163" s="74"/>
    </row>
    <row r="164" spans="2:10" ht="18" customHeight="1" x14ac:dyDescent="0.3">
      <c r="B164" s="12" t="s">
        <v>190</v>
      </c>
      <c r="C164" s="43" t="s">
        <v>763</v>
      </c>
      <c r="D164" s="8">
        <v>3770118</v>
      </c>
      <c r="E164" s="8">
        <v>204381815211</v>
      </c>
      <c r="F164" s="10">
        <v>54211</v>
      </c>
      <c r="G164" s="10">
        <v>53340</v>
      </c>
      <c r="H164" s="10">
        <v>23159</v>
      </c>
      <c r="I164" s="44">
        <v>42.719815279999999</v>
      </c>
      <c r="J164" s="74"/>
    </row>
    <row r="165" spans="2:10" ht="18" customHeight="1" x14ac:dyDescent="0.3">
      <c r="B165" s="12" t="s">
        <v>191</v>
      </c>
      <c r="C165" s="43" t="s">
        <v>764</v>
      </c>
      <c r="D165" s="8">
        <v>985408</v>
      </c>
      <c r="E165" s="8">
        <v>24349657185</v>
      </c>
      <c r="F165" s="10">
        <v>24710</v>
      </c>
      <c r="G165" s="10">
        <v>22830</v>
      </c>
      <c r="H165" s="10">
        <v>9640</v>
      </c>
      <c r="I165" s="44">
        <v>39.01371485</v>
      </c>
      <c r="J165" s="74"/>
    </row>
    <row r="166" spans="2:10" ht="18" customHeight="1" x14ac:dyDescent="0.3">
      <c r="B166" s="12" t="s">
        <v>192</v>
      </c>
      <c r="C166" s="43" t="s">
        <v>765</v>
      </c>
      <c r="D166" s="8">
        <v>26853</v>
      </c>
      <c r="E166" s="8">
        <v>4377117814</v>
      </c>
      <c r="F166" s="10">
        <v>163003</v>
      </c>
      <c r="G166" s="10">
        <v>130289</v>
      </c>
      <c r="H166" s="10">
        <v>104718</v>
      </c>
      <c r="I166" s="44">
        <v>64.242834419999994</v>
      </c>
      <c r="J166" s="74"/>
    </row>
    <row r="167" spans="2:10" ht="18" customHeight="1" x14ac:dyDescent="0.3">
      <c r="B167" s="12" t="s">
        <v>193</v>
      </c>
      <c r="C167" s="43" t="s">
        <v>766</v>
      </c>
      <c r="D167" s="8">
        <v>159148</v>
      </c>
      <c r="E167" s="8">
        <v>12385792561</v>
      </c>
      <c r="F167" s="10">
        <v>77826</v>
      </c>
      <c r="G167" s="10">
        <v>68682</v>
      </c>
      <c r="H167" s="10">
        <v>36040</v>
      </c>
      <c r="I167" s="44">
        <v>46.30813543</v>
      </c>
      <c r="J167" s="74"/>
    </row>
    <row r="168" spans="2:10" ht="18" customHeight="1" x14ac:dyDescent="0.3">
      <c r="B168" s="12" t="s">
        <v>194</v>
      </c>
      <c r="C168" s="43" t="s">
        <v>767</v>
      </c>
      <c r="D168" s="8">
        <v>98908</v>
      </c>
      <c r="E168" s="8">
        <v>7338041268</v>
      </c>
      <c r="F168" s="10">
        <v>74191</v>
      </c>
      <c r="G168" s="10">
        <v>66031</v>
      </c>
      <c r="H168" s="10">
        <v>34307</v>
      </c>
      <c r="I168" s="44">
        <v>46.24159006</v>
      </c>
      <c r="J168" s="74"/>
    </row>
    <row r="169" spans="2:10" ht="18" customHeight="1" x14ac:dyDescent="0.3">
      <c r="B169" s="12" t="s">
        <v>195</v>
      </c>
      <c r="C169" s="43" t="s">
        <v>1171</v>
      </c>
      <c r="D169" s="8">
        <v>52718</v>
      </c>
      <c r="E169" s="8">
        <v>1891119856</v>
      </c>
      <c r="F169" s="10">
        <v>35872</v>
      </c>
      <c r="G169" s="10">
        <v>33511</v>
      </c>
      <c r="H169" s="10">
        <v>13830</v>
      </c>
      <c r="I169" s="44">
        <v>38.55259143</v>
      </c>
      <c r="J169" s="74"/>
    </row>
    <row r="170" spans="2:10" ht="18" customHeight="1" x14ac:dyDescent="0.3">
      <c r="B170" s="12" t="s">
        <v>196</v>
      </c>
      <c r="C170" s="43" t="s">
        <v>1226</v>
      </c>
      <c r="D170" s="8">
        <v>592820</v>
      </c>
      <c r="E170" s="8">
        <v>22863954441</v>
      </c>
      <c r="F170" s="10">
        <v>38568</v>
      </c>
      <c r="G170" s="10">
        <v>36407</v>
      </c>
      <c r="H170" s="10">
        <v>10420</v>
      </c>
      <c r="I170" s="44">
        <v>27.01696196</v>
      </c>
      <c r="J170" s="74"/>
    </row>
    <row r="171" spans="2:10" ht="18" customHeight="1" x14ac:dyDescent="0.3">
      <c r="B171" s="12" t="s">
        <v>197</v>
      </c>
      <c r="C171" s="43" t="s">
        <v>768</v>
      </c>
      <c r="D171" s="8">
        <v>305240</v>
      </c>
      <c r="E171" s="8">
        <v>11129233570</v>
      </c>
      <c r="F171" s="10">
        <v>36461</v>
      </c>
      <c r="G171" s="10">
        <v>34842</v>
      </c>
      <c r="H171" s="10">
        <v>9698</v>
      </c>
      <c r="I171" s="44">
        <v>26.599462989999999</v>
      </c>
      <c r="J171" s="74"/>
    </row>
    <row r="172" spans="2:10" ht="18" customHeight="1" x14ac:dyDescent="0.3">
      <c r="B172" s="12" t="s">
        <v>198</v>
      </c>
      <c r="C172" s="43" t="s">
        <v>769</v>
      </c>
      <c r="D172" s="8">
        <v>1180595</v>
      </c>
      <c r="E172" s="8">
        <v>469697903478</v>
      </c>
      <c r="F172" s="10">
        <v>397848</v>
      </c>
      <c r="G172" s="10">
        <v>377600</v>
      </c>
      <c r="H172" s="10">
        <v>225579</v>
      </c>
      <c r="I172" s="44">
        <v>56.699837799999997</v>
      </c>
      <c r="J172" s="74"/>
    </row>
    <row r="173" spans="2:10" ht="18" customHeight="1" x14ac:dyDescent="0.3">
      <c r="B173" s="12" t="s">
        <v>199</v>
      </c>
      <c r="C173" s="43" t="s">
        <v>770</v>
      </c>
      <c r="D173" s="8">
        <v>39659</v>
      </c>
      <c r="E173" s="8">
        <v>9250618113</v>
      </c>
      <c r="F173" s="10">
        <v>233254</v>
      </c>
      <c r="G173" s="10">
        <v>240480</v>
      </c>
      <c r="H173" s="10">
        <v>133374</v>
      </c>
      <c r="I173" s="44">
        <v>57.179755630000002</v>
      </c>
      <c r="J173" s="74"/>
    </row>
    <row r="174" spans="2:10" ht="18" customHeight="1" x14ac:dyDescent="0.3">
      <c r="B174" s="12" t="s">
        <v>200</v>
      </c>
      <c r="C174" s="43" t="s">
        <v>771</v>
      </c>
      <c r="D174" s="8">
        <v>1746821</v>
      </c>
      <c r="E174" s="8">
        <v>1057399218117</v>
      </c>
      <c r="F174" s="10">
        <v>605328</v>
      </c>
      <c r="G174" s="10">
        <v>569110</v>
      </c>
      <c r="H174" s="10">
        <v>386516</v>
      </c>
      <c r="I174" s="44">
        <v>63.852314569999997</v>
      </c>
      <c r="J174" s="74"/>
    </row>
    <row r="175" spans="2:10" ht="18" customHeight="1" x14ac:dyDescent="0.3">
      <c r="B175" s="12" t="s">
        <v>201</v>
      </c>
      <c r="C175" s="43" t="s">
        <v>772</v>
      </c>
      <c r="D175" s="8">
        <v>681534</v>
      </c>
      <c r="E175" s="8">
        <v>32687932074</v>
      </c>
      <c r="F175" s="10">
        <v>47962</v>
      </c>
      <c r="G175" s="10">
        <v>31196</v>
      </c>
      <c r="H175" s="10">
        <v>35388</v>
      </c>
      <c r="I175" s="44">
        <v>73.783287319999999</v>
      </c>
      <c r="J175" s="74"/>
    </row>
    <row r="176" spans="2:10" ht="18" customHeight="1" x14ac:dyDescent="0.3">
      <c r="B176" s="12" t="s">
        <v>202</v>
      </c>
      <c r="C176" s="43" t="s">
        <v>773</v>
      </c>
      <c r="D176" s="8">
        <v>3575</v>
      </c>
      <c r="E176" s="8">
        <v>3103126777</v>
      </c>
      <c r="F176" s="10">
        <v>868007</v>
      </c>
      <c r="G176" s="10">
        <v>551897</v>
      </c>
      <c r="H176" s="10">
        <v>656022</v>
      </c>
      <c r="I176" s="44">
        <v>75.577878420000005</v>
      </c>
      <c r="J176" s="74"/>
    </row>
    <row r="177" spans="2:10" ht="18" customHeight="1" x14ac:dyDescent="0.3">
      <c r="B177" s="12" t="s">
        <v>203</v>
      </c>
      <c r="C177" s="43" t="s">
        <v>774</v>
      </c>
      <c r="D177" s="8">
        <v>985225</v>
      </c>
      <c r="E177" s="8">
        <v>475151239733</v>
      </c>
      <c r="F177" s="10">
        <v>482277</v>
      </c>
      <c r="G177" s="10">
        <v>494959</v>
      </c>
      <c r="H177" s="10">
        <v>72826</v>
      </c>
      <c r="I177" s="44">
        <v>15.100533909999999</v>
      </c>
      <c r="J177" s="74"/>
    </row>
    <row r="178" spans="2:10" ht="18" customHeight="1" x14ac:dyDescent="0.3">
      <c r="B178" s="12" t="s">
        <v>204</v>
      </c>
      <c r="C178" s="43" t="s">
        <v>775</v>
      </c>
      <c r="D178" s="8">
        <v>2685</v>
      </c>
      <c r="E178" s="8">
        <v>669126458</v>
      </c>
      <c r="F178" s="10">
        <v>249209</v>
      </c>
      <c r="G178" s="10">
        <v>262941</v>
      </c>
      <c r="H178" s="10">
        <v>111685</v>
      </c>
      <c r="I178" s="44">
        <v>44.815676310000001</v>
      </c>
      <c r="J178" s="74"/>
    </row>
    <row r="179" spans="2:10" ht="18" customHeight="1" x14ac:dyDescent="0.3">
      <c r="B179" s="12" t="s">
        <v>205</v>
      </c>
      <c r="C179" s="43" t="s">
        <v>776</v>
      </c>
      <c r="D179" s="8">
        <v>3484</v>
      </c>
      <c r="E179" s="8">
        <v>1920807825</v>
      </c>
      <c r="F179" s="10">
        <v>551323</v>
      </c>
      <c r="G179" s="10">
        <v>461429</v>
      </c>
      <c r="H179" s="10">
        <v>182212</v>
      </c>
      <c r="I179" s="44">
        <v>33.049891270000003</v>
      </c>
      <c r="J179" s="74"/>
    </row>
    <row r="180" spans="2:10" ht="18" customHeight="1" x14ac:dyDescent="0.3">
      <c r="B180" s="12" t="s">
        <v>206</v>
      </c>
      <c r="C180" s="43" t="s">
        <v>777</v>
      </c>
      <c r="D180" s="8">
        <v>177818</v>
      </c>
      <c r="E180" s="8">
        <v>35897480420</v>
      </c>
      <c r="F180" s="10">
        <v>201878</v>
      </c>
      <c r="G180" s="10">
        <v>191548</v>
      </c>
      <c r="H180" s="10">
        <v>41125</v>
      </c>
      <c r="I180" s="44">
        <v>20.371192260000001</v>
      </c>
      <c r="J180" s="74"/>
    </row>
    <row r="181" spans="2:10" ht="18" customHeight="1" x14ac:dyDescent="0.3">
      <c r="B181" s="12" t="s">
        <v>207</v>
      </c>
      <c r="C181" s="43" t="s">
        <v>778</v>
      </c>
      <c r="D181" s="8">
        <v>18718</v>
      </c>
      <c r="E181" s="8">
        <v>2161332039</v>
      </c>
      <c r="F181" s="10">
        <v>115468</v>
      </c>
      <c r="G181" s="10">
        <v>93761</v>
      </c>
      <c r="H181" s="10">
        <v>68345</v>
      </c>
      <c r="I181" s="44">
        <v>59.189188999999999</v>
      </c>
      <c r="J181" s="74"/>
    </row>
    <row r="182" spans="2:10" ht="18" customHeight="1" x14ac:dyDescent="0.3">
      <c r="B182" s="12" t="s">
        <v>208</v>
      </c>
      <c r="C182" s="43" t="s">
        <v>779</v>
      </c>
      <c r="D182" s="8">
        <v>383800</v>
      </c>
      <c r="E182" s="8">
        <v>69093901334</v>
      </c>
      <c r="F182" s="10">
        <v>180026</v>
      </c>
      <c r="G182" s="10">
        <v>170003</v>
      </c>
      <c r="H182" s="10">
        <v>60855</v>
      </c>
      <c r="I182" s="44">
        <v>33.803433890000001</v>
      </c>
      <c r="J182" s="74"/>
    </row>
    <row r="183" spans="2:10" ht="18" customHeight="1" x14ac:dyDescent="0.3">
      <c r="B183" s="12" t="s">
        <v>209</v>
      </c>
      <c r="C183" s="43" t="s">
        <v>780</v>
      </c>
      <c r="D183" s="8">
        <v>98092</v>
      </c>
      <c r="E183" s="8">
        <v>18696489937</v>
      </c>
      <c r="F183" s="10">
        <v>190602</v>
      </c>
      <c r="G183" s="10">
        <v>178300</v>
      </c>
      <c r="H183" s="10">
        <v>65230</v>
      </c>
      <c r="I183" s="44">
        <v>34.223351950000001</v>
      </c>
      <c r="J183" s="74"/>
    </row>
    <row r="184" spans="2:10" ht="18" customHeight="1" x14ac:dyDescent="0.3">
      <c r="B184" s="12" t="s">
        <v>210</v>
      </c>
      <c r="C184" s="43" t="s">
        <v>1172</v>
      </c>
      <c r="D184" s="8">
        <v>1647922</v>
      </c>
      <c r="E184" s="8">
        <v>38971968778</v>
      </c>
      <c r="F184" s="10">
        <v>23649</v>
      </c>
      <c r="G184" s="10">
        <v>19409</v>
      </c>
      <c r="H184" s="10">
        <v>12416</v>
      </c>
      <c r="I184" s="44">
        <v>52.498851070000001</v>
      </c>
      <c r="J184" s="74"/>
    </row>
    <row r="185" spans="2:10" ht="18" customHeight="1" x14ac:dyDescent="0.3">
      <c r="B185" s="12" t="s">
        <v>211</v>
      </c>
      <c r="C185" s="43" t="s">
        <v>1173</v>
      </c>
      <c r="D185" s="8">
        <v>48458694</v>
      </c>
      <c r="E185" s="8">
        <v>1011463176802</v>
      </c>
      <c r="F185" s="10">
        <v>20873</v>
      </c>
      <c r="G185" s="10">
        <v>18772</v>
      </c>
      <c r="H185" s="10">
        <v>8342</v>
      </c>
      <c r="I185" s="44">
        <v>39.963888449999999</v>
      </c>
      <c r="J185" s="74"/>
    </row>
    <row r="186" spans="2:10" ht="18" customHeight="1" x14ac:dyDescent="0.3">
      <c r="B186" s="12" t="s">
        <v>212</v>
      </c>
      <c r="C186" s="43" t="s">
        <v>1174</v>
      </c>
      <c r="D186" s="8">
        <v>1077819</v>
      </c>
      <c r="E186" s="8">
        <v>30132856237</v>
      </c>
      <c r="F186" s="10">
        <v>27957</v>
      </c>
      <c r="G186" s="10">
        <v>22891</v>
      </c>
      <c r="H186" s="10">
        <v>13105</v>
      </c>
      <c r="I186" s="44">
        <v>46.874034930000001</v>
      </c>
      <c r="J186" s="74"/>
    </row>
    <row r="187" spans="2:10" ht="18" customHeight="1" x14ac:dyDescent="0.3">
      <c r="B187" s="12" t="s">
        <v>213</v>
      </c>
      <c r="C187" s="43" t="s">
        <v>1175</v>
      </c>
      <c r="D187" s="8">
        <v>21950714</v>
      </c>
      <c r="E187" s="8">
        <v>584820683282</v>
      </c>
      <c r="F187" s="10">
        <v>26642</v>
      </c>
      <c r="G187" s="10">
        <v>24097</v>
      </c>
      <c r="H187" s="10">
        <v>11643</v>
      </c>
      <c r="I187" s="44">
        <v>43.699728139999998</v>
      </c>
      <c r="J187" s="74"/>
    </row>
    <row r="188" spans="2:10" ht="18" customHeight="1" x14ac:dyDescent="0.3">
      <c r="B188" s="12" t="s">
        <v>214</v>
      </c>
      <c r="C188" s="43" t="s">
        <v>1176</v>
      </c>
      <c r="D188" s="8">
        <v>9048</v>
      </c>
      <c r="E188" s="8">
        <v>1001914808</v>
      </c>
      <c r="F188" s="10">
        <v>110733</v>
      </c>
      <c r="G188" s="10">
        <v>113302</v>
      </c>
      <c r="H188" s="10">
        <v>49195</v>
      </c>
      <c r="I188" s="44">
        <v>44.426375190000002</v>
      </c>
      <c r="J188" s="74"/>
    </row>
    <row r="189" spans="2:10" ht="18" customHeight="1" x14ac:dyDescent="0.3">
      <c r="B189" s="12" t="s">
        <v>215</v>
      </c>
      <c r="C189" s="43" t="s">
        <v>1177</v>
      </c>
      <c r="D189" s="8">
        <v>610405</v>
      </c>
      <c r="E189" s="8">
        <v>67233226154</v>
      </c>
      <c r="F189" s="10">
        <v>110145</v>
      </c>
      <c r="G189" s="10">
        <v>113302</v>
      </c>
      <c r="H189" s="10">
        <v>49964</v>
      </c>
      <c r="I189" s="44">
        <v>45.361734169999998</v>
      </c>
      <c r="J189" s="74"/>
    </row>
    <row r="190" spans="2:10" ht="18" customHeight="1" x14ac:dyDescent="0.3">
      <c r="B190" s="12" t="s">
        <v>216</v>
      </c>
      <c r="C190" s="43" t="s">
        <v>1178</v>
      </c>
      <c r="D190" s="8">
        <v>865649</v>
      </c>
      <c r="E190" s="8">
        <v>42594903340</v>
      </c>
      <c r="F190" s="10">
        <v>49206</v>
      </c>
      <c r="G190" s="10">
        <v>46022</v>
      </c>
      <c r="H190" s="10">
        <v>22160</v>
      </c>
      <c r="I190" s="44">
        <v>45.034567289999998</v>
      </c>
      <c r="J190" s="74"/>
    </row>
    <row r="191" spans="2:10" ht="18" customHeight="1" x14ac:dyDescent="0.3">
      <c r="B191" s="12" t="s">
        <v>217</v>
      </c>
      <c r="C191" s="43" t="s">
        <v>1179</v>
      </c>
      <c r="D191" s="8">
        <v>2317905</v>
      </c>
      <c r="E191" s="8">
        <v>102435000524</v>
      </c>
      <c r="F191" s="10">
        <v>44193</v>
      </c>
      <c r="G191" s="10">
        <v>36792</v>
      </c>
      <c r="H191" s="10">
        <v>24308</v>
      </c>
      <c r="I191" s="44">
        <v>55.00374008</v>
      </c>
      <c r="J191" s="74"/>
    </row>
    <row r="192" spans="2:10" ht="18" customHeight="1" x14ac:dyDescent="0.3">
      <c r="B192" s="12" t="s">
        <v>587</v>
      </c>
      <c r="C192" s="43" t="s">
        <v>781</v>
      </c>
      <c r="D192" s="8">
        <v>181932</v>
      </c>
      <c r="E192" s="8">
        <v>81557579143</v>
      </c>
      <c r="F192" s="10">
        <v>448286</v>
      </c>
      <c r="G192" s="10">
        <v>374830</v>
      </c>
      <c r="H192" s="10">
        <v>258909</v>
      </c>
      <c r="I192" s="44">
        <v>57.755305610000001</v>
      </c>
      <c r="J192" s="74"/>
    </row>
    <row r="193" spans="2:14" ht="18" customHeight="1" x14ac:dyDescent="0.3">
      <c r="B193" s="12" t="s">
        <v>588</v>
      </c>
      <c r="C193" s="43" t="s">
        <v>782</v>
      </c>
      <c r="D193" s="8">
        <v>1414349</v>
      </c>
      <c r="E193" s="8">
        <v>133377527260</v>
      </c>
      <c r="F193" s="10">
        <v>94303</v>
      </c>
      <c r="G193" s="10">
        <v>82610</v>
      </c>
      <c r="H193" s="10">
        <v>47015</v>
      </c>
      <c r="I193" s="44">
        <v>49.855150270000003</v>
      </c>
      <c r="J193" s="74"/>
    </row>
    <row r="194" spans="2:14" ht="18" customHeight="1" x14ac:dyDescent="0.3">
      <c r="B194" s="12" t="s">
        <v>589</v>
      </c>
      <c r="C194" s="43" t="s">
        <v>783</v>
      </c>
      <c r="D194" s="8">
        <v>236</v>
      </c>
      <c r="E194" s="8">
        <v>103725047</v>
      </c>
      <c r="F194" s="10">
        <v>439513</v>
      </c>
      <c r="G194" s="10">
        <v>428640</v>
      </c>
      <c r="H194" s="10">
        <v>59796</v>
      </c>
      <c r="I194" s="44">
        <v>13.605030510000001</v>
      </c>
      <c r="J194" s="74"/>
    </row>
    <row r="195" spans="2:14" ht="18" customHeight="1" x14ac:dyDescent="0.3">
      <c r="B195" s="12" t="s">
        <v>218</v>
      </c>
      <c r="C195" s="43" t="s">
        <v>1180</v>
      </c>
      <c r="D195" s="8">
        <v>382463</v>
      </c>
      <c r="E195" s="8">
        <v>20623967022</v>
      </c>
      <c r="F195" s="10">
        <v>53924</v>
      </c>
      <c r="G195" s="10">
        <v>44905</v>
      </c>
      <c r="H195" s="10">
        <v>26607</v>
      </c>
      <c r="I195" s="44">
        <v>49.340948709999999</v>
      </c>
      <c r="J195" s="74"/>
    </row>
    <row r="196" spans="2:14" ht="18" customHeight="1" x14ac:dyDescent="0.3">
      <c r="B196" s="12" t="s">
        <v>219</v>
      </c>
      <c r="C196" s="43" t="s">
        <v>1181</v>
      </c>
      <c r="D196" s="8">
        <v>8608924</v>
      </c>
      <c r="E196" s="8">
        <v>412076911135</v>
      </c>
      <c r="F196" s="10">
        <v>47866</v>
      </c>
      <c r="G196" s="10">
        <v>41332</v>
      </c>
      <c r="H196" s="10">
        <v>19313</v>
      </c>
      <c r="I196" s="44">
        <v>40.347767730000001</v>
      </c>
      <c r="J196" s="74"/>
    </row>
    <row r="197" spans="2:14" ht="18" customHeight="1" x14ac:dyDescent="0.3">
      <c r="B197" s="12" t="s">
        <v>220</v>
      </c>
      <c r="C197" s="43" t="s">
        <v>784</v>
      </c>
      <c r="D197" s="8">
        <v>6556341</v>
      </c>
      <c r="E197" s="8">
        <v>532772762424</v>
      </c>
      <c r="F197" s="10">
        <v>81261</v>
      </c>
      <c r="G197" s="10">
        <v>70762</v>
      </c>
      <c r="H197" s="10">
        <v>34744</v>
      </c>
      <c r="I197" s="44">
        <v>42.756616270000002</v>
      </c>
      <c r="J197" s="74"/>
    </row>
    <row r="198" spans="2:14" ht="18" customHeight="1" x14ac:dyDescent="0.3">
      <c r="B198" s="12" t="s">
        <v>221</v>
      </c>
      <c r="C198" s="43" t="s">
        <v>785</v>
      </c>
      <c r="D198" s="8">
        <v>1134084</v>
      </c>
      <c r="E198" s="8">
        <v>85307327132</v>
      </c>
      <c r="F198" s="10">
        <v>75221</v>
      </c>
      <c r="G198" s="10">
        <v>60810</v>
      </c>
      <c r="H198" s="10">
        <v>46461</v>
      </c>
      <c r="I198" s="44">
        <v>61.765119669999997</v>
      </c>
      <c r="J198" s="74"/>
    </row>
    <row r="199" spans="2:14" ht="18" customHeight="1" x14ac:dyDescent="0.3">
      <c r="B199" s="12" t="s">
        <v>222</v>
      </c>
      <c r="C199" s="43" t="s">
        <v>786</v>
      </c>
      <c r="D199" s="8">
        <v>5633</v>
      </c>
      <c r="E199" s="8">
        <v>139326851</v>
      </c>
      <c r="F199" s="10">
        <v>24734</v>
      </c>
      <c r="G199" s="10">
        <v>26346</v>
      </c>
      <c r="H199" s="10">
        <v>7339</v>
      </c>
      <c r="I199" s="44">
        <v>29.671819249999999</v>
      </c>
      <c r="J199" s="74"/>
    </row>
    <row r="200" spans="2:14" ht="18" customHeight="1" thickBot="1" x14ac:dyDescent="0.35">
      <c r="B200" s="14" t="s">
        <v>223</v>
      </c>
      <c r="C200" s="46" t="s">
        <v>787</v>
      </c>
      <c r="D200" s="9">
        <v>678505</v>
      </c>
      <c r="E200" s="9">
        <v>54343495014</v>
      </c>
      <c r="F200" s="47">
        <v>80093</v>
      </c>
      <c r="G200" s="47">
        <v>76766</v>
      </c>
      <c r="H200" s="47">
        <v>33854</v>
      </c>
      <c r="I200" s="48">
        <v>42.26782755</v>
      </c>
      <c r="J200" s="74"/>
    </row>
    <row r="201" spans="2:14" ht="17.25" customHeight="1" x14ac:dyDescent="0.3">
      <c r="B201" s="49"/>
      <c r="C201" s="50"/>
      <c r="D201" s="7"/>
      <c r="E201" s="7"/>
      <c r="F201" s="7"/>
      <c r="G201" s="7"/>
      <c r="H201" s="7"/>
      <c r="I201" s="51"/>
    </row>
    <row r="202" spans="2:14" ht="19.5" x14ac:dyDescent="0.3">
      <c r="B202" s="40" t="s">
        <v>224</v>
      </c>
      <c r="C202" s="50"/>
      <c r="D202" s="7"/>
      <c r="E202" s="7"/>
      <c r="F202" s="7"/>
      <c r="G202" s="7"/>
      <c r="H202" s="7"/>
      <c r="I202" s="51"/>
    </row>
    <row r="203" spans="2:14" ht="17.25" thickBot="1" x14ac:dyDescent="0.35">
      <c r="B203" s="49"/>
      <c r="C203" s="50"/>
      <c r="D203" s="7"/>
      <c r="E203" s="7"/>
      <c r="F203" s="7"/>
      <c r="G203" s="7"/>
      <c r="H203" s="7"/>
      <c r="I203" s="41" t="s">
        <v>41</v>
      </c>
    </row>
    <row r="204" spans="2:14" x14ac:dyDescent="0.3">
      <c r="B204" s="142" t="s">
        <v>42</v>
      </c>
      <c r="C204" s="104" t="s">
        <v>225</v>
      </c>
      <c r="D204" s="119" t="s">
        <v>5</v>
      </c>
      <c r="E204" s="104" t="s">
        <v>6</v>
      </c>
      <c r="F204" s="104"/>
      <c r="G204" s="104"/>
      <c r="H204" s="104"/>
      <c r="I204" s="105"/>
    </row>
    <row r="205" spans="2:14" ht="17.25" thickBot="1" x14ac:dyDescent="0.35">
      <c r="B205" s="143"/>
      <c r="C205" s="84"/>
      <c r="D205" s="121"/>
      <c r="E205" s="56" t="s">
        <v>7</v>
      </c>
      <c r="F205" s="56" t="s">
        <v>8</v>
      </c>
      <c r="G205" s="56" t="s">
        <v>9</v>
      </c>
      <c r="H205" s="56" t="s">
        <v>10</v>
      </c>
      <c r="I205" s="57" t="s">
        <v>1149</v>
      </c>
    </row>
    <row r="206" spans="2:14" ht="18" customHeight="1" thickTop="1" x14ac:dyDescent="0.3">
      <c r="B206" s="12" t="s">
        <v>226</v>
      </c>
      <c r="C206" s="43" t="s">
        <v>788</v>
      </c>
      <c r="D206" s="8">
        <v>5825554</v>
      </c>
      <c r="E206" s="8">
        <v>136982882481</v>
      </c>
      <c r="F206" s="8">
        <v>23514</v>
      </c>
      <c r="G206" s="8">
        <v>21843</v>
      </c>
      <c r="H206" s="8">
        <v>8148</v>
      </c>
      <c r="I206" s="52">
        <v>34.652793080000002</v>
      </c>
      <c r="J206" s="72"/>
      <c r="N206" s="73"/>
    </row>
    <row r="207" spans="2:14" ht="18" customHeight="1" x14ac:dyDescent="0.3">
      <c r="B207" s="12" t="s">
        <v>227</v>
      </c>
      <c r="C207" s="43" t="s">
        <v>789</v>
      </c>
      <c r="D207" s="8">
        <v>172238</v>
      </c>
      <c r="E207" s="8">
        <v>18650652057</v>
      </c>
      <c r="F207" s="8">
        <v>108284</v>
      </c>
      <c r="G207" s="8">
        <v>88837</v>
      </c>
      <c r="H207" s="8">
        <v>82355</v>
      </c>
      <c r="I207" s="52">
        <v>76.054245309999999</v>
      </c>
      <c r="J207" s="72"/>
      <c r="M207" s="73"/>
      <c r="N207" s="73"/>
    </row>
    <row r="208" spans="2:14" ht="18" customHeight="1" x14ac:dyDescent="0.3">
      <c r="B208" s="12" t="s">
        <v>228</v>
      </c>
      <c r="C208" s="43" t="s">
        <v>790</v>
      </c>
      <c r="D208" s="8">
        <v>854</v>
      </c>
      <c r="E208" s="8">
        <v>27821691</v>
      </c>
      <c r="F208" s="8">
        <v>32578</v>
      </c>
      <c r="G208" s="8">
        <v>26617</v>
      </c>
      <c r="H208" s="8">
        <v>18646</v>
      </c>
      <c r="I208" s="52">
        <v>57.233308360000002</v>
      </c>
      <c r="J208" s="72"/>
      <c r="M208" s="73"/>
      <c r="N208" s="73"/>
    </row>
    <row r="209" spans="2:14" ht="18" customHeight="1" x14ac:dyDescent="0.3">
      <c r="B209" s="12" t="s">
        <v>229</v>
      </c>
      <c r="C209" s="43" t="s">
        <v>791</v>
      </c>
      <c r="D209" s="8">
        <v>283858</v>
      </c>
      <c r="E209" s="8">
        <v>18383218329</v>
      </c>
      <c r="F209" s="8">
        <v>64762</v>
      </c>
      <c r="G209" s="8">
        <v>29353</v>
      </c>
      <c r="H209" s="8">
        <v>67896</v>
      </c>
      <c r="I209" s="52">
        <v>104.8385203</v>
      </c>
      <c r="J209" s="72"/>
      <c r="M209" s="73"/>
      <c r="N209" s="73"/>
    </row>
    <row r="210" spans="2:14" ht="18" customHeight="1" x14ac:dyDescent="0.3">
      <c r="B210" s="12" t="s">
        <v>230</v>
      </c>
      <c r="C210" s="43" t="s">
        <v>792</v>
      </c>
      <c r="D210" s="8">
        <v>799836</v>
      </c>
      <c r="E210" s="8">
        <v>49529135542</v>
      </c>
      <c r="F210" s="8">
        <v>61924</v>
      </c>
      <c r="G210" s="8">
        <v>34408</v>
      </c>
      <c r="H210" s="8">
        <v>55232</v>
      </c>
      <c r="I210" s="52">
        <v>89.193834480000007</v>
      </c>
      <c r="J210" s="72"/>
      <c r="M210" s="73"/>
      <c r="N210" s="73"/>
    </row>
    <row r="211" spans="2:14" ht="18" customHeight="1" x14ac:dyDescent="0.3">
      <c r="B211" s="12" t="s">
        <v>231</v>
      </c>
      <c r="C211" s="43" t="s">
        <v>793</v>
      </c>
      <c r="D211" s="8">
        <v>20601</v>
      </c>
      <c r="E211" s="8">
        <v>421778370</v>
      </c>
      <c r="F211" s="8">
        <v>20474</v>
      </c>
      <c r="G211" s="8">
        <v>19492</v>
      </c>
      <c r="H211" s="8">
        <v>6331</v>
      </c>
      <c r="I211" s="52">
        <v>30.9235717</v>
      </c>
      <c r="J211" s="72"/>
      <c r="M211" s="73"/>
      <c r="N211" s="73"/>
    </row>
    <row r="212" spans="2:14" ht="18" customHeight="1" x14ac:dyDescent="0.3">
      <c r="B212" s="12" t="s">
        <v>232</v>
      </c>
      <c r="C212" s="43" t="s">
        <v>794</v>
      </c>
      <c r="D212" s="8">
        <v>6118</v>
      </c>
      <c r="E212" s="8">
        <v>289328930</v>
      </c>
      <c r="F212" s="8">
        <v>47291</v>
      </c>
      <c r="G212" s="8">
        <v>24652</v>
      </c>
      <c r="H212" s="8">
        <v>43704</v>
      </c>
      <c r="I212" s="52">
        <v>92.414952380000003</v>
      </c>
      <c r="J212" s="72"/>
      <c r="M212" s="73"/>
      <c r="N212" s="73"/>
    </row>
    <row r="213" spans="2:14" ht="18" customHeight="1" x14ac:dyDescent="0.3">
      <c r="B213" s="12" t="s">
        <v>233</v>
      </c>
      <c r="C213" s="43" t="s">
        <v>795</v>
      </c>
      <c r="D213" s="8">
        <v>9424</v>
      </c>
      <c r="E213" s="8">
        <v>494882897</v>
      </c>
      <c r="F213" s="8">
        <v>52513</v>
      </c>
      <c r="G213" s="8">
        <v>36279</v>
      </c>
      <c r="H213" s="8">
        <v>44168</v>
      </c>
      <c r="I213" s="52">
        <v>84.107906389999997</v>
      </c>
      <c r="J213" s="72"/>
      <c r="M213" s="73"/>
      <c r="N213" s="73"/>
    </row>
    <row r="214" spans="2:14" ht="18" customHeight="1" x14ac:dyDescent="0.3">
      <c r="B214" s="12" t="s">
        <v>234</v>
      </c>
      <c r="C214" s="43" t="s">
        <v>796</v>
      </c>
      <c r="D214" s="8">
        <v>7389</v>
      </c>
      <c r="E214" s="8">
        <v>193711779</v>
      </c>
      <c r="F214" s="8">
        <v>26216</v>
      </c>
      <c r="G214" s="8">
        <v>20860</v>
      </c>
      <c r="H214" s="8">
        <v>16239</v>
      </c>
      <c r="I214" s="52">
        <v>61.941214680000002</v>
      </c>
      <c r="J214" s="72"/>
      <c r="M214" s="73"/>
      <c r="N214" s="73"/>
    </row>
    <row r="215" spans="2:14" ht="18" customHeight="1" x14ac:dyDescent="0.3">
      <c r="B215" s="12" t="s">
        <v>235</v>
      </c>
      <c r="C215" s="43" t="s">
        <v>797</v>
      </c>
      <c r="D215" s="8">
        <v>481</v>
      </c>
      <c r="E215" s="8">
        <v>29075625</v>
      </c>
      <c r="F215" s="8">
        <v>60448</v>
      </c>
      <c r="G215" s="8">
        <v>46223</v>
      </c>
      <c r="H215" s="8">
        <v>49586</v>
      </c>
      <c r="I215" s="52">
        <v>82.030271220000003</v>
      </c>
      <c r="J215" s="72"/>
      <c r="M215" s="73"/>
      <c r="N215" s="73"/>
    </row>
    <row r="216" spans="2:14" ht="18" customHeight="1" x14ac:dyDescent="0.3">
      <c r="B216" s="12" t="s">
        <v>236</v>
      </c>
      <c r="C216" s="43" t="s">
        <v>798</v>
      </c>
      <c r="D216" s="8">
        <v>3030913</v>
      </c>
      <c r="E216" s="8">
        <v>116628596635</v>
      </c>
      <c r="F216" s="8">
        <v>38480</v>
      </c>
      <c r="G216" s="8">
        <v>29504</v>
      </c>
      <c r="H216" s="8">
        <v>25804</v>
      </c>
      <c r="I216" s="52">
        <v>67.058115700000002</v>
      </c>
      <c r="J216" s="72"/>
      <c r="M216" s="73"/>
      <c r="N216" s="73"/>
    </row>
    <row r="217" spans="2:14" ht="18" customHeight="1" x14ac:dyDescent="0.3">
      <c r="B217" s="12" t="s">
        <v>590</v>
      </c>
      <c r="C217" s="43" t="s">
        <v>799</v>
      </c>
      <c r="D217" s="8">
        <v>69891</v>
      </c>
      <c r="E217" s="8">
        <v>5425289972</v>
      </c>
      <c r="F217" s="8">
        <v>77625</v>
      </c>
      <c r="G217" s="8">
        <v>58214</v>
      </c>
      <c r="H217" s="8">
        <v>66368</v>
      </c>
      <c r="I217" s="52">
        <v>85.497809810000007</v>
      </c>
      <c r="J217" s="72"/>
      <c r="M217" s="73"/>
      <c r="N217" s="73"/>
    </row>
    <row r="218" spans="2:14" ht="18" customHeight="1" x14ac:dyDescent="0.3">
      <c r="B218" s="12" t="s">
        <v>591</v>
      </c>
      <c r="C218" s="43" t="s">
        <v>800</v>
      </c>
      <c r="D218" s="8">
        <v>1265863</v>
      </c>
      <c r="E218" s="8">
        <v>272779507145</v>
      </c>
      <c r="F218" s="8">
        <v>215489</v>
      </c>
      <c r="G218" s="8">
        <v>174107</v>
      </c>
      <c r="H218" s="8">
        <v>173451</v>
      </c>
      <c r="I218" s="52">
        <v>80.492013060000005</v>
      </c>
      <c r="J218" s="72"/>
      <c r="M218" s="73"/>
      <c r="N218" s="73"/>
    </row>
    <row r="219" spans="2:14" ht="18" customHeight="1" x14ac:dyDescent="0.3">
      <c r="B219" s="12" t="s">
        <v>592</v>
      </c>
      <c r="C219" s="43" t="s">
        <v>801</v>
      </c>
      <c r="D219" s="8">
        <v>79384</v>
      </c>
      <c r="E219" s="8">
        <v>11162935482</v>
      </c>
      <c r="F219" s="8">
        <v>140619</v>
      </c>
      <c r="G219" s="8">
        <v>79172</v>
      </c>
      <c r="H219" s="8">
        <v>169355</v>
      </c>
      <c r="I219" s="52">
        <v>120.4346551</v>
      </c>
      <c r="J219" s="72"/>
      <c r="M219" s="73"/>
      <c r="N219" s="73"/>
    </row>
    <row r="220" spans="2:14" ht="18" customHeight="1" x14ac:dyDescent="0.3">
      <c r="B220" s="12" t="s">
        <v>593</v>
      </c>
      <c r="C220" s="43" t="s">
        <v>802</v>
      </c>
      <c r="D220" s="8">
        <v>17604</v>
      </c>
      <c r="E220" s="8">
        <v>1507698000</v>
      </c>
      <c r="F220" s="8">
        <v>85645</v>
      </c>
      <c r="G220" s="8">
        <v>60473</v>
      </c>
      <c r="H220" s="8">
        <v>75509</v>
      </c>
      <c r="I220" s="52">
        <v>88.164769939999999</v>
      </c>
      <c r="J220" s="72"/>
      <c r="M220" s="73"/>
      <c r="N220" s="73"/>
    </row>
    <row r="221" spans="2:14" ht="18" customHeight="1" x14ac:dyDescent="0.3">
      <c r="B221" s="12" t="s">
        <v>237</v>
      </c>
      <c r="C221" s="43" t="s">
        <v>1227</v>
      </c>
      <c r="D221" s="8">
        <v>47100</v>
      </c>
      <c r="E221" s="8">
        <v>108119675258</v>
      </c>
      <c r="F221" s="8">
        <v>2295535</v>
      </c>
      <c r="G221" s="8">
        <v>2351959</v>
      </c>
      <c r="H221" s="8">
        <v>1372278</v>
      </c>
      <c r="I221" s="52">
        <v>59.780337330000002</v>
      </c>
      <c r="J221" s="72"/>
      <c r="M221" s="73"/>
      <c r="N221" s="73"/>
    </row>
    <row r="222" spans="2:14" ht="18" customHeight="1" x14ac:dyDescent="0.3">
      <c r="B222" s="12" t="s">
        <v>238</v>
      </c>
      <c r="C222" s="43" t="s">
        <v>803</v>
      </c>
      <c r="D222" s="8">
        <v>67595</v>
      </c>
      <c r="E222" s="8">
        <v>2257935017</v>
      </c>
      <c r="F222" s="8">
        <v>33404</v>
      </c>
      <c r="G222" s="8">
        <v>25220</v>
      </c>
      <c r="H222" s="8">
        <v>22983</v>
      </c>
      <c r="I222" s="52">
        <v>68.803414279999998</v>
      </c>
      <c r="J222" s="72"/>
      <c r="M222" s="73"/>
      <c r="N222" s="73"/>
    </row>
    <row r="223" spans="2:14" ht="18" customHeight="1" x14ac:dyDescent="0.3">
      <c r="B223" s="12" t="s">
        <v>239</v>
      </c>
      <c r="C223" s="43" t="s">
        <v>804</v>
      </c>
      <c r="D223" s="8">
        <v>6457486</v>
      </c>
      <c r="E223" s="8">
        <v>233499427896</v>
      </c>
      <c r="F223" s="8">
        <v>36159</v>
      </c>
      <c r="G223" s="8">
        <v>31401</v>
      </c>
      <c r="H223" s="8">
        <v>22229</v>
      </c>
      <c r="I223" s="52">
        <v>61.473719559999999</v>
      </c>
      <c r="J223" s="72"/>
      <c r="M223" s="73"/>
      <c r="N223" s="73"/>
    </row>
    <row r="224" spans="2:14" ht="18" customHeight="1" x14ac:dyDescent="0.3">
      <c r="B224" s="12" t="s">
        <v>240</v>
      </c>
      <c r="C224" s="43" t="s">
        <v>805</v>
      </c>
      <c r="D224" s="8">
        <v>1597</v>
      </c>
      <c r="E224" s="8">
        <v>72121460</v>
      </c>
      <c r="F224" s="8">
        <v>45161</v>
      </c>
      <c r="G224" s="8">
        <v>30242</v>
      </c>
      <c r="H224" s="8">
        <v>36160</v>
      </c>
      <c r="I224" s="52">
        <v>80.068986190000004</v>
      </c>
      <c r="J224" s="72"/>
      <c r="M224" s="73"/>
      <c r="N224" s="73"/>
    </row>
    <row r="225" spans="2:14" ht="18" customHeight="1" x14ac:dyDescent="0.3">
      <c r="B225" s="12" t="s">
        <v>241</v>
      </c>
      <c r="C225" s="43" t="s">
        <v>806</v>
      </c>
      <c r="D225" s="8">
        <v>8451</v>
      </c>
      <c r="E225" s="8">
        <v>235349469</v>
      </c>
      <c r="F225" s="8">
        <v>27849</v>
      </c>
      <c r="G225" s="8">
        <v>20860</v>
      </c>
      <c r="H225" s="8">
        <v>19522</v>
      </c>
      <c r="I225" s="52">
        <v>70.099736089999993</v>
      </c>
      <c r="J225" s="72"/>
      <c r="M225" s="73"/>
      <c r="N225" s="73"/>
    </row>
    <row r="226" spans="2:14" ht="18" customHeight="1" x14ac:dyDescent="0.3">
      <c r="B226" s="12" t="s">
        <v>242</v>
      </c>
      <c r="C226" s="43" t="s">
        <v>807</v>
      </c>
      <c r="D226" s="8">
        <v>100073</v>
      </c>
      <c r="E226" s="8">
        <v>2711878985</v>
      </c>
      <c r="F226" s="8">
        <v>27099</v>
      </c>
      <c r="G226" s="8">
        <v>21787</v>
      </c>
      <c r="H226" s="8">
        <v>15550</v>
      </c>
      <c r="I226" s="52">
        <v>57.380461089999997</v>
      </c>
      <c r="J226" s="72"/>
      <c r="M226" s="73"/>
      <c r="N226" s="73"/>
    </row>
    <row r="227" spans="2:14" ht="18" customHeight="1" x14ac:dyDescent="0.3">
      <c r="B227" s="12" t="s">
        <v>243</v>
      </c>
      <c r="C227" s="43" t="s">
        <v>808</v>
      </c>
      <c r="D227" s="8">
        <v>8589</v>
      </c>
      <c r="E227" s="8">
        <v>640293411</v>
      </c>
      <c r="F227" s="8">
        <v>74548</v>
      </c>
      <c r="G227" s="8">
        <v>37433</v>
      </c>
      <c r="H227" s="8">
        <v>73854</v>
      </c>
      <c r="I227" s="52">
        <v>99.069245260000002</v>
      </c>
      <c r="J227" s="72"/>
      <c r="M227" s="73"/>
      <c r="N227" s="73"/>
    </row>
    <row r="228" spans="2:14" ht="18" customHeight="1" x14ac:dyDescent="0.3">
      <c r="B228" s="12" t="s">
        <v>244</v>
      </c>
      <c r="C228" s="43" t="s">
        <v>809</v>
      </c>
      <c r="D228" s="8">
        <v>8032</v>
      </c>
      <c r="E228" s="8">
        <v>324198168</v>
      </c>
      <c r="F228" s="8">
        <v>40363</v>
      </c>
      <c r="G228" s="8">
        <v>41930</v>
      </c>
      <c r="H228" s="8">
        <v>2875</v>
      </c>
      <c r="I228" s="52">
        <v>7.1239024430000004</v>
      </c>
      <c r="J228" s="72"/>
      <c r="M228" s="73"/>
      <c r="N228" s="73"/>
    </row>
    <row r="229" spans="2:14" ht="18" customHeight="1" x14ac:dyDescent="0.3">
      <c r="B229" s="12" t="s">
        <v>245</v>
      </c>
      <c r="C229" s="43" t="s">
        <v>810</v>
      </c>
      <c r="D229" s="8">
        <v>101899</v>
      </c>
      <c r="E229" s="8">
        <v>5286402533</v>
      </c>
      <c r="F229" s="8">
        <v>51879</v>
      </c>
      <c r="G229" s="8">
        <v>22530</v>
      </c>
      <c r="H229" s="8">
        <v>59306</v>
      </c>
      <c r="I229" s="52">
        <v>114.3155129</v>
      </c>
      <c r="J229" s="72"/>
      <c r="M229" s="73"/>
      <c r="N229" s="73"/>
    </row>
    <row r="230" spans="2:14" ht="18" customHeight="1" x14ac:dyDescent="0.3">
      <c r="B230" s="12" t="s">
        <v>246</v>
      </c>
      <c r="C230" s="43" t="s">
        <v>811</v>
      </c>
      <c r="D230" s="8">
        <v>32431</v>
      </c>
      <c r="E230" s="8">
        <v>22855184869</v>
      </c>
      <c r="F230" s="8">
        <v>704733</v>
      </c>
      <c r="G230" s="8">
        <v>425420</v>
      </c>
      <c r="H230" s="8">
        <v>816599</v>
      </c>
      <c r="I230" s="52">
        <v>115.8735743</v>
      </c>
      <c r="J230" s="72"/>
      <c r="M230" s="73"/>
      <c r="N230" s="73"/>
    </row>
    <row r="231" spans="2:14" ht="18" customHeight="1" x14ac:dyDescent="0.3">
      <c r="B231" s="12" t="s">
        <v>247</v>
      </c>
      <c r="C231" s="43" t="s">
        <v>812</v>
      </c>
      <c r="D231" s="8">
        <v>592237</v>
      </c>
      <c r="E231" s="8">
        <v>33040929078</v>
      </c>
      <c r="F231" s="8">
        <v>55790</v>
      </c>
      <c r="G231" s="8">
        <v>25800</v>
      </c>
      <c r="H231" s="8">
        <v>57320</v>
      </c>
      <c r="I231" s="52">
        <v>102.74182860000001</v>
      </c>
      <c r="J231" s="72"/>
      <c r="M231" s="73"/>
      <c r="N231" s="73"/>
    </row>
    <row r="232" spans="2:14" ht="18" customHeight="1" x14ac:dyDescent="0.3">
      <c r="B232" s="12" t="s">
        <v>248</v>
      </c>
      <c r="C232" s="43" t="s">
        <v>813</v>
      </c>
      <c r="D232" s="8">
        <v>26859</v>
      </c>
      <c r="E232" s="8">
        <v>6592005258</v>
      </c>
      <c r="F232" s="8">
        <v>245430</v>
      </c>
      <c r="G232" s="8">
        <v>234918</v>
      </c>
      <c r="H232" s="8">
        <v>119254</v>
      </c>
      <c r="I232" s="52">
        <v>48.589949470000001</v>
      </c>
      <c r="J232" s="72"/>
      <c r="M232" s="73"/>
      <c r="N232" s="73"/>
    </row>
    <row r="233" spans="2:14" ht="18" customHeight="1" x14ac:dyDescent="0.3">
      <c r="B233" s="12" t="s">
        <v>249</v>
      </c>
      <c r="C233" s="43" t="s">
        <v>814</v>
      </c>
      <c r="D233" s="8">
        <v>601918</v>
      </c>
      <c r="E233" s="8">
        <v>31678108642</v>
      </c>
      <c r="F233" s="8">
        <v>52629</v>
      </c>
      <c r="G233" s="8">
        <v>25560</v>
      </c>
      <c r="H233" s="8">
        <v>55666</v>
      </c>
      <c r="I233" s="52">
        <v>105.77137860000001</v>
      </c>
      <c r="J233" s="72"/>
      <c r="M233" s="73"/>
      <c r="N233" s="73"/>
    </row>
    <row r="234" spans="2:14" ht="18" customHeight="1" x14ac:dyDescent="0.3">
      <c r="B234" s="12" t="s">
        <v>250</v>
      </c>
      <c r="C234" s="43" t="s">
        <v>815</v>
      </c>
      <c r="D234" s="8">
        <v>38783</v>
      </c>
      <c r="E234" s="8">
        <v>37279341878</v>
      </c>
      <c r="F234" s="8">
        <v>961229</v>
      </c>
      <c r="G234" s="8">
        <v>366515</v>
      </c>
      <c r="H234" s="8">
        <v>1168159</v>
      </c>
      <c r="I234" s="52">
        <v>121.52763090000001</v>
      </c>
      <c r="J234" s="72"/>
      <c r="M234" s="73"/>
      <c r="N234" s="73"/>
    </row>
    <row r="235" spans="2:14" ht="18" customHeight="1" x14ac:dyDescent="0.3">
      <c r="B235" s="12" t="s">
        <v>251</v>
      </c>
      <c r="C235" s="43" t="s">
        <v>816</v>
      </c>
      <c r="D235" s="8">
        <v>616571</v>
      </c>
      <c r="E235" s="8">
        <v>73678957298</v>
      </c>
      <c r="F235" s="8">
        <v>119498</v>
      </c>
      <c r="G235" s="8">
        <v>60912</v>
      </c>
      <c r="H235" s="8">
        <v>138315</v>
      </c>
      <c r="I235" s="52">
        <v>115.7469419</v>
      </c>
      <c r="J235" s="72"/>
      <c r="M235" s="73"/>
      <c r="N235" s="73"/>
    </row>
    <row r="236" spans="2:14" ht="18" customHeight="1" x14ac:dyDescent="0.3">
      <c r="B236" s="12" t="s">
        <v>252</v>
      </c>
      <c r="C236" s="43" t="s">
        <v>817</v>
      </c>
      <c r="D236" s="8">
        <v>63690</v>
      </c>
      <c r="E236" s="8">
        <v>129045108585</v>
      </c>
      <c r="F236" s="8">
        <v>2026144</v>
      </c>
      <c r="G236" s="8">
        <v>1127821</v>
      </c>
      <c r="H236" s="8">
        <v>2435945</v>
      </c>
      <c r="I236" s="52">
        <v>120.22565950000001</v>
      </c>
      <c r="J236" s="72"/>
      <c r="M236" s="73"/>
      <c r="N236" s="73"/>
    </row>
    <row r="237" spans="2:14" ht="18" customHeight="1" x14ac:dyDescent="0.3">
      <c r="B237" s="12" t="s">
        <v>253</v>
      </c>
      <c r="C237" s="43" t="s">
        <v>818</v>
      </c>
      <c r="D237" s="8">
        <v>538967</v>
      </c>
      <c r="E237" s="8">
        <v>34561738406</v>
      </c>
      <c r="F237" s="8">
        <v>64126</v>
      </c>
      <c r="G237" s="8">
        <v>30112</v>
      </c>
      <c r="H237" s="8">
        <v>67798</v>
      </c>
      <c r="I237" s="52">
        <v>105.72685180000001</v>
      </c>
      <c r="J237" s="72"/>
      <c r="M237" s="73"/>
      <c r="N237" s="73"/>
    </row>
    <row r="238" spans="2:14" ht="18" customHeight="1" x14ac:dyDescent="0.3">
      <c r="B238" s="12" t="s">
        <v>254</v>
      </c>
      <c r="C238" s="43" t="s">
        <v>819</v>
      </c>
      <c r="D238" s="8">
        <v>19649</v>
      </c>
      <c r="E238" s="8">
        <v>1172582697</v>
      </c>
      <c r="F238" s="8">
        <v>59676</v>
      </c>
      <c r="G238" s="8">
        <v>29920</v>
      </c>
      <c r="H238" s="8">
        <v>63774</v>
      </c>
      <c r="I238" s="52">
        <v>106.866733</v>
      </c>
      <c r="J238" s="72"/>
      <c r="M238" s="73"/>
      <c r="N238" s="73"/>
    </row>
    <row r="239" spans="2:14" ht="18" customHeight="1" x14ac:dyDescent="0.3">
      <c r="B239" s="12" t="s">
        <v>255</v>
      </c>
      <c r="C239" s="43" t="s">
        <v>820</v>
      </c>
      <c r="D239" s="8">
        <v>88132</v>
      </c>
      <c r="E239" s="8">
        <v>3041747633</v>
      </c>
      <c r="F239" s="8">
        <v>34514</v>
      </c>
      <c r="G239" s="8">
        <v>23873</v>
      </c>
      <c r="H239" s="8">
        <v>27301</v>
      </c>
      <c r="I239" s="52">
        <v>79.101831290000007</v>
      </c>
      <c r="J239" s="72"/>
      <c r="M239" s="73"/>
      <c r="N239" s="73"/>
    </row>
    <row r="240" spans="2:14" ht="18" customHeight="1" x14ac:dyDescent="0.3">
      <c r="B240" s="12" t="s">
        <v>256</v>
      </c>
      <c r="C240" s="43" t="s">
        <v>821</v>
      </c>
      <c r="D240" s="8">
        <v>60749</v>
      </c>
      <c r="E240" s="8">
        <v>3437453151</v>
      </c>
      <c r="F240" s="8">
        <v>56585</v>
      </c>
      <c r="G240" s="8">
        <v>25560</v>
      </c>
      <c r="H240" s="8">
        <v>63008</v>
      </c>
      <c r="I240" s="52">
        <v>111.3514859</v>
      </c>
      <c r="J240" s="72"/>
      <c r="M240" s="73"/>
      <c r="N240" s="73"/>
    </row>
    <row r="241" spans="2:14" ht="18" customHeight="1" x14ac:dyDescent="0.3">
      <c r="B241" s="12" t="s">
        <v>257</v>
      </c>
      <c r="C241" s="43" t="s">
        <v>822</v>
      </c>
      <c r="D241" s="8">
        <v>246244</v>
      </c>
      <c r="E241" s="8">
        <v>86697625909</v>
      </c>
      <c r="F241" s="8">
        <v>352080</v>
      </c>
      <c r="G241" s="8">
        <v>266564</v>
      </c>
      <c r="H241" s="8">
        <v>298760</v>
      </c>
      <c r="I241" s="52">
        <v>84.855708500000006</v>
      </c>
      <c r="J241" s="72"/>
      <c r="M241" s="73"/>
      <c r="N241" s="73"/>
    </row>
    <row r="242" spans="2:14" ht="18" customHeight="1" x14ac:dyDescent="0.3">
      <c r="B242" s="12" t="s">
        <v>258</v>
      </c>
      <c r="C242" s="43" t="s">
        <v>823</v>
      </c>
      <c r="D242" s="8">
        <v>861661</v>
      </c>
      <c r="E242" s="8">
        <v>48337675385</v>
      </c>
      <c r="F242" s="8">
        <v>56098</v>
      </c>
      <c r="G242" s="8">
        <v>23870</v>
      </c>
      <c r="H242" s="8">
        <v>65081</v>
      </c>
      <c r="I242" s="52">
        <v>116.0127766</v>
      </c>
      <c r="J242" s="72"/>
      <c r="M242" s="73"/>
      <c r="N242" s="73"/>
    </row>
    <row r="243" spans="2:14" ht="18" customHeight="1" x14ac:dyDescent="0.3">
      <c r="B243" s="12" t="s">
        <v>259</v>
      </c>
      <c r="C243" s="43" t="s">
        <v>824</v>
      </c>
      <c r="D243" s="8">
        <v>350031</v>
      </c>
      <c r="E243" s="8">
        <v>23330063566</v>
      </c>
      <c r="F243" s="8">
        <v>66651</v>
      </c>
      <c r="G243" s="8">
        <v>29443</v>
      </c>
      <c r="H243" s="8">
        <v>72545</v>
      </c>
      <c r="I243" s="52">
        <v>108.8423842</v>
      </c>
      <c r="J243" s="72"/>
      <c r="M243" s="73"/>
      <c r="N243" s="73"/>
    </row>
    <row r="244" spans="2:14" ht="18" customHeight="1" x14ac:dyDescent="0.3">
      <c r="B244" s="12" t="s">
        <v>260</v>
      </c>
      <c r="C244" s="43" t="s">
        <v>825</v>
      </c>
      <c r="D244" s="8">
        <v>73287</v>
      </c>
      <c r="E244" s="8">
        <v>61849187178</v>
      </c>
      <c r="F244" s="8">
        <v>843931</v>
      </c>
      <c r="G244" s="8">
        <v>712874</v>
      </c>
      <c r="H244" s="8">
        <v>650305</v>
      </c>
      <c r="I244" s="52">
        <v>77.056588199999993</v>
      </c>
      <c r="J244" s="72"/>
      <c r="M244" s="73"/>
      <c r="N244" s="73"/>
    </row>
    <row r="245" spans="2:14" ht="18" customHeight="1" x14ac:dyDescent="0.3">
      <c r="B245" s="12" t="s">
        <v>261</v>
      </c>
      <c r="C245" s="43" t="s">
        <v>826</v>
      </c>
      <c r="D245" s="8">
        <v>342471</v>
      </c>
      <c r="E245" s="8">
        <v>32475157081</v>
      </c>
      <c r="F245" s="8">
        <v>94826</v>
      </c>
      <c r="G245" s="8">
        <v>46113</v>
      </c>
      <c r="H245" s="8">
        <v>108001</v>
      </c>
      <c r="I245" s="52">
        <v>113.89356069999999</v>
      </c>
      <c r="J245" s="72"/>
      <c r="M245" s="73"/>
      <c r="N245" s="73"/>
    </row>
    <row r="246" spans="2:14" ht="18" customHeight="1" x14ac:dyDescent="0.3">
      <c r="B246" s="12" t="s">
        <v>262</v>
      </c>
      <c r="C246" s="43" t="s">
        <v>827</v>
      </c>
      <c r="D246" s="8">
        <v>10326</v>
      </c>
      <c r="E246" s="8">
        <v>29621088559</v>
      </c>
      <c r="F246" s="8">
        <v>2868593</v>
      </c>
      <c r="G246" s="8">
        <v>2324261</v>
      </c>
      <c r="H246" s="8">
        <v>2154500</v>
      </c>
      <c r="I246" s="52">
        <v>75.106498459999997</v>
      </c>
      <c r="J246" s="72"/>
      <c r="M246" s="73"/>
      <c r="N246" s="73"/>
    </row>
    <row r="247" spans="2:14" ht="18" customHeight="1" x14ac:dyDescent="0.3">
      <c r="B247" s="12" t="s">
        <v>263</v>
      </c>
      <c r="C247" s="43" t="s">
        <v>828</v>
      </c>
      <c r="D247" s="8">
        <v>98983</v>
      </c>
      <c r="E247" s="8">
        <v>6525763579</v>
      </c>
      <c r="F247" s="8">
        <v>65928</v>
      </c>
      <c r="G247" s="8">
        <v>25560</v>
      </c>
      <c r="H247" s="8">
        <v>75378</v>
      </c>
      <c r="I247" s="52">
        <v>114.3331948</v>
      </c>
      <c r="J247" s="72"/>
      <c r="M247" s="73"/>
      <c r="N247" s="73"/>
    </row>
    <row r="248" spans="2:14" ht="18" customHeight="1" x14ac:dyDescent="0.3">
      <c r="B248" s="12" t="s">
        <v>264</v>
      </c>
      <c r="C248" s="43" t="s">
        <v>829</v>
      </c>
      <c r="D248" s="8">
        <v>3630</v>
      </c>
      <c r="E248" s="8">
        <v>1531950174</v>
      </c>
      <c r="F248" s="8">
        <v>422025</v>
      </c>
      <c r="G248" s="8">
        <v>261800</v>
      </c>
      <c r="H248" s="8">
        <v>413918</v>
      </c>
      <c r="I248" s="52">
        <v>98.078977080000001</v>
      </c>
      <c r="J248" s="72"/>
      <c r="M248" s="73"/>
      <c r="N248" s="73"/>
    </row>
    <row r="249" spans="2:14" ht="18" customHeight="1" x14ac:dyDescent="0.3">
      <c r="B249" s="12" t="s">
        <v>265</v>
      </c>
      <c r="C249" s="43" t="s">
        <v>830</v>
      </c>
      <c r="D249" s="8">
        <v>135831</v>
      </c>
      <c r="E249" s="8">
        <v>11623394713</v>
      </c>
      <c r="F249" s="8">
        <v>85572</v>
      </c>
      <c r="G249" s="8">
        <v>45955</v>
      </c>
      <c r="H249" s="8">
        <v>92939</v>
      </c>
      <c r="I249" s="52">
        <v>108.6086833</v>
      </c>
      <c r="J249" s="72"/>
      <c r="M249" s="73"/>
      <c r="N249" s="73"/>
    </row>
    <row r="250" spans="2:14" ht="18" customHeight="1" x14ac:dyDescent="0.3">
      <c r="B250" s="12" t="s">
        <v>266</v>
      </c>
      <c r="C250" s="43" t="s">
        <v>831</v>
      </c>
      <c r="D250" s="8">
        <v>66518</v>
      </c>
      <c r="E250" s="8">
        <v>6941888684</v>
      </c>
      <c r="F250" s="8">
        <v>104361</v>
      </c>
      <c r="G250" s="8">
        <v>36369</v>
      </c>
      <c r="H250" s="8">
        <v>142952</v>
      </c>
      <c r="I250" s="52">
        <v>136.97862090000001</v>
      </c>
      <c r="J250" s="72"/>
      <c r="M250" s="73"/>
      <c r="N250" s="73"/>
    </row>
    <row r="251" spans="2:14" ht="18" customHeight="1" x14ac:dyDescent="0.3">
      <c r="B251" s="12" t="s">
        <v>267</v>
      </c>
      <c r="C251" s="43" t="s">
        <v>832</v>
      </c>
      <c r="D251" s="8">
        <v>932341</v>
      </c>
      <c r="E251" s="8">
        <v>88155399620</v>
      </c>
      <c r="F251" s="8">
        <v>94553</v>
      </c>
      <c r="G251" s="8">
        <v>48113</v>
      </c>
      <c r="H251" s="8">
        <v>98701</v>
      </c>
      <c r="I251" s="52">
        <v>104.3873284</v>
      </c>
      <c r="J251" s="72"/>
      <c r="M251" s="73"/>
      <c r="N251" s="73"/>
    </row>
    <row r="252" spans="2:14" ht="18" customHeight="1" x14ac:dyDescent="0.3">
      <c r="B252" s="12" t="s">
        <v>268</v>
      </c>
      <c r="C252" s="43" t="s">
        <v>833</v>
      </c>
      <c r="D252" s="8">
        <v>104223</v>
      </c>
      <c r="E252" s="8">
        <v>7328559408</v>
      </c>
      <c r="F252" s="8">
        <v>70316</v>
      </c>
      <c r="G252" s="8">
        <v>27446</v>
      </c>
      <c r="H252" s="8">
        <v>82713</v>
      </c>
      <c r="I252" s="52">
        <v>117.62946959999999</v>
      </c>
      <c r="J252" s="72"/>
      <c r="M252" s="73"/>
      <c r="N252" s="73"/>
    </row>
    <row r="253" spans="2:14" ht="18" customHeight="1" x14ac:dyDescent="0.3">
      <c r="B253" s="12" t="s">
        <v>269</v>
      </c>
      <c r="C253" s="43" t="s">
        <v>834</v>
      </c>
      <c r="D253" s="8">
        <v>47016</v>
      </c>
      <c r="E253" s="8">
        <v>111448854226</v>
      </c>
      <c r="F253" s="8">
        <v>2370445</v>
      </c>
      <c r="G253" s="8">
        <v>1706140</v>
      </c>
      <c r="H253" s="8">
        <v>2430895</v>
      </c>
      <c r="I253" s="52">
        <v>102.55016209999999</v>
      </c>
      <c r="J253" s="72"/>
      <c r="M253" s="73"/>
      <c r="N253" s="73"/>
    </row>
    <row r="254" spans="2:14" ht="18" customHeight="1" x14ac:dyDescent="0.3">
      <c r="B254" s="12" t="s">
        <v>270</v>
      </c>
      <c r="C254" s="43" t="s">
        <v>835</v>
      </c>
      <c r="D254" s="8">
        <v>348110</v>
      </c>
      <c r="E254" s="8">
        <v>40244551858</v>
      </c>
      <c r="F254" s="8">
        <v>115609</v>
      </c>
      <c r="G254" s="8">
        <v>63220</v>
      </c>
      <c r="H254" s="8">
        <v>136542</v>
      </c>
      <c r="I254" s="52">
        <v>118.1071973</v>
      </c>
      <c r="J254" s="72"/>
      <c r="M254" s="73"/>
      <c r="N254" s="73"/>
    </row>
    <row r="255" spans="2:14" ht="18" customHeight="1" x14ac:dyDescent="0.3">
      <c r="B255" s="12" t="s">
        <v>271</v>
      </c>
      <c r="C255" s="43" t="s">
        <v>836</v>
      </c>
      <c r="D255" s="8">
        <v>36</v>
      </c>
      <c r="E255" s="8">
        <v>4736825</v>
      </c>
      <c r="F255" s="8">
        <v>131578</v>
      </c>
      <c r="G255" s="8">
        <v>67114</v>
      </c>
      <c r="H255" s="8">
        <v>145161</v>
      </c>
      <c r="I255" s="52">
        <v>110.3229077</v>
      </c>
      <c r="J255" s="72"/>
      <c r="M255" s="73"/>
      <c r="N255" s="73"/>
    </row>
    <row r="256" spans="2:14" ht="18" customHeight="1" x14ac:dyDescent="0.3">
      <c r="B256" s="12" t="s">
        <v>272</v>
      </c>
      <c r="C256" s="43" t="s">
        <v>837</v>
      </c>
      <c r="D256" s="8">
        <v>346477</v>
      </c>
      <c r="E256" s="8">
        <v>26754732682</v>
      </c>
      <c r="F256" s="8">
        <v>77219</v>
      </c>
      <c r="G256" s="8">
        <v>32347</v>
      </c>
      <c r="H256" s="8">
        <v>81955</v>
      </c>
      <c r="I256" s="52">
        <v>106.132214</v>
      </c>
      <c r="J256" s="72"/>
      <c r="M256" s="73"/>
      <c r="N256" s="73"/>
    </row>
    <row r="257" spans="2:14" ht="18" customHeight="1" x14ac:dyDescent="0.3">
      <c r="B257" s="12" t="s">
        <v>273</v>
      </c>
      <c r="C257" s="43" t="s">
        <v>838</v>
      </c>
      <c r="D257" s="8">
        <v>4430292</v>
      </c>
      <c r="E257" s="8">
        <v>285319375002</v>
      </c>
      <c r="F257" s="8">
        <v>64402</v>
      </c>
      <c r="G257" s="8">
        <v>25005</v>
      </c>
      <c r="H257" s="8">
        <v>69543</v>
      </c>
      <c r="I257" s="52">
        <v>107.9833613</v>
      </c>
      <c r="J257" s="72"/>
      <c r="M257" s="73"/>
      <c r="N257" s="73"/>
    </row>
    <row r="258" spans="2:14" ht="18" customHeight="1" x14ac:dyDescent="0.3">
      <c r="B258" s="12" t="s">
        <v>274</v>
      </c>
      <c r="C258" s="43" t="s">
        <v>839</v>
      </c>
      <c r="D258" s="8">
        <v>313809</v>
      </c>
      <c r="E258" s="8">
        <v>34877379080</v>
      </c>
      <c r="F258" s="8">
        <v>111142</v>
      </c>
      <c r="G258" s="8">
        <v>57398</v>
      </c>
      <c r="H258" s="8">
        <v>128965</v>
      </c>
      <c r="I258" s="52">
        <v>116.0362872</v>
      </c>
      <c r="J258" s="72"/>
      <c r="M258" s="73"/>
      <c r="N258" s="73"/>
    </row>
    <row r="259" spans="2:14" ht="18" customHeight="1" x14ac:dyDescent="0.3">
      <c r="B259" s="12" t="s">
        <v>275</v>
      </c>
      <c r="C259" s="43" t="s">
        <v>840</v>
      </c>
      <c r="D259" s="8">
        <v>767853</v>
      </c>
      <c r="E259" s="8">
        <v>33037456542</v>
      </c>
      <c r="F259" s="8">
        <v>43026</v>
      </c>
      <c r="G259" s="8">
        <v>28284</v>
      </c>
      <c r="H259" s="8">
        <v>35608</v>
      </c>
      <c r="I259" s="52">
        <v>82.759156610000005</v>
      </c>
      <c r="J259" s="72"/>
      <c r="M259" s="73"/>
      <c r="N259" s="73"/>
    </row>
    <row r="260" spans="2:14" ht="18" customHeight="1" x14ac:dyDescent="0.3">
      <c r="B260" s="12" t="s">
        <v>276</v>
      </c>
      <c r="C260" s="43" t="s">
        <v>841</v>
      </c>
      <c r="D260" s="8">
        <v>10625</v>
      </c>
      <c r="E260" s="8">
        <v>837431642</v>
      </c>
      <c r="F260" s="8">
        <v>78817</v>
      </c>
      <c r="G260" s="8">
        <v>62125</v>
      </c>
      <c r="H260" s="8">
        <v>67992</v>
      </c>
      <c r="I260" s="52">
        <v>86.265184140000002</v>
      </c>
      <c r="J260" s="72"/>
      <c r="M260" s="73"/>
      <c r="N260" s="73"/>
    </row>
    <row r="261" spans="2:14" ht="18" customHeight="1" x14ac:dyDescent="0.3">
      <c r="B261" s="12" t="s">
        <v>277</v>
      </c>
      <c r="C261" s="43" t="s">
        <v>842</v>
      </c>
      <c r="D261" s="8">
        <v>273341</v>
      </c>
      <c r="E261" s="8">
        <v>16344673258</v>
      </c>
      <c r="F261" s="8">
        <v>59796</v>
      </c>
      <c r="G261" s="8">
        <v>39561</v>
      </c>
      <c r="H261" s="8">
        <v>54330</v>
      </c>
      <c r="I261" s="52">
        <v>90.859789750000004</v>
      </c>
      <c r="J261" s="72"/>
      <c r="M261" s="73"/>
      <c r="N261" s="73"/>
    </row>
    <row r="262" spans="2:14" ht="18" customHeight="1" x14ac:dyDescent="0.3">
      <c r="B262" s="12" t="s">
        <v>278</v>
      </c>
      <c r="C262" s="43" t="s">
        <v>843</v>
      </c>
      <c r="D262" s="8">
        <v>36564</v>
      </c>
      <c r="E262" s="8">
        <v>195776745237</v>
      </c>
      <c r="F262" s="8">
        <v>5354358</v>
      </c>
      <c r="G262" s="8">
        <v>1498996</v>
      </c>
      <c r="H262" s="8">
        <v>6919602</v>
      </c>
      <c r="I262" s="52">
        <v>129.23309090000001</v>
      </c>
      <c r="J262" s="72"/>
      <c r="M262" s="73"/>
      <c r="N262" s="73"/>
    </row>
    <row r="263" spans="2:14" ht="18" customHeight="1" x14ac:dyDescent="0.3">
      <c r="B263" s="12" t="s">
        <v>279</v>
      </c>
      <c r="C263" s="43" t="s">
        <v>844</v>
      </c>
      <c r="D263" s="8">
        <v>174170</v>
      </c>
      <c r="E263" s="8">
        <v>8641389354</v>
      </c>
      <c r="F263" s="8">
        <v>49615</v>
      </c>
      <c r="G263" s="8">
        <v>27720</v>
      </c>
      <c r="H263" s="8">
        <v>48713</v>
      </c>
      <c r="I263" s="52">
        <v>98.182147139999998</v>
      </c>
      <c r="J263" s="72"/>
      <c r="M263" s="73"/>
      <c r="N263" s="73"/>
    </row>
    <row r="264" spans="2:14" ht="18" customHeight="1" x14ac:dyDescent="0.3">
      <c r="B264" s="12" t="s">
        <v>280</v>
      </c>
      <c r="C264" s="43" t="s">
        <v>845</v>
      </c>
      <c r="D264" s="8">
        <v>89796</v>
      </c>
      <c r="E264" s="8">
        <v>5303998878</v>
      </c>
      <c r="F264" s="8">
        <v>59067</v>
      </c>
      <c r="G264" s="8">
        <v>31119</v>
      </c>
      <c r="H264" s="8">
        <v>59184</v>
      </c>
      <c r="I264" s="52">
        <v>100.1985007</v>
      </c>
      <c r="J264" s="72"/>
      <c r="M264" s="73"/>
      <c r="N264" s="73"/>
    </row>
    <row r="265" spans="2:14" ht="18" customHeight="1" x14ac:dyDescent="0.3">
      <c r="B265" s="12" t="s">
        <v>281</v>
      </c>
      <c r="C265" s="43" t="s">
        <v>846</v>
      </c>
      <c r="D265" s="8">
        <v>24890</v>
      </c>
      <c r="E265" s="8">
        <v>2388270303</v>
      </c>
      <c r="F265" s="8">
        <v>95953</v>
      </c>
      <c r="G265" s="8">
        <v>51382</v>
      </c>
      <c r="H265" s="8">
        <v>105659</v>
      </c>
      <c r="I265" s="52">
        <v>110.1150701</v>
      </c>
      <c r="J265" s="72"/>
      <c r="M265" s="73"/>
      <c r="N265" s="73"/>
    </row>
    <row r="266" spans="2:14" ht="18" customHeight="1" x14ac:dyDescent="0.3">
      <c r="B266" s="12" t="s">
        <v>594</v>
      </c>
      <c r="C266" s="43" t="s">
        <v>847</v>
      </c>
      <c r="D266" s="8">
        <v>2710158</v>
      </c>
      <c r="E266" s="8">
        <v>159321145227</v>
      </c>
      <c r="F266" s="8">
        <v>58787</v>
      </c>
      <c r="G266" s="8">
        <v>41740</v>
      </c>
      <c r="H266" s="8">
        <v>53380</v>
      </c>
      <c r="I266" s="52">
        <v>90.802605330000006</v>
      </c>
      <c r="J266" s="72"/>
      <c r="M266" s="73"/>
      <c r="N266" s="73"/>
    </row>
    <row r="267" spans="2:14" ht="18" customHeight="1" x14ac:dyDescent="0.3">
      <c r="B267" s="12" t="s">
        <v>595</v>
      </c>
      <c r="C267" s="43" t="s">
        <v>848</v>
      </c>
      <c r="D267" s="8">
        <v>688211</v>
      </c>
      <c r="E267" s="8">
        <v>32679979181</v>
      </c>
      <c r="F267" s="8">
        <v>47485</v>
      </c>
      <c r="G267" s="8">
        <v>20860</v>
      </c>
      <c r="H267" s="8">
        <v>49378</v>
      </c>
      <c r="I267" s="52">
        <v>103.98635520000001</v>
      </c>
      <c r="J267" s="72"/>
      <c r="M267" s="73"/>
      <c r="N267" s="73"/>
    </row>
    <row r="268" spans="2:14" ht="18" customHeight="1" x14ac:dyDescent="0.3">
      <c r="B268" s="12" t="s">
        <v>596</v>
      </c>
      <c r="C268" s="43" t="s">
        <v>849</v>
      </c>
      <c r="D268" s="8">
        <v>1058219</v>
      </c>
      <c r="E268" s="8">
        <v>64689953095</v>
      </c>
      <c r="F268" s="8">
        <v>61131</v>
      </c>
      <c r="G268" s="8">
        <v>47487</v>
      </c>
      <c r="H268" s="8">
        <v>52352</v>
      </c>
      <c r="I268" s="52">
        <v>85.639292260000005</v>
      </c>
      <c r="J268" s="72"/>
      <c r="M268" s="73"/>
      <c r="N268" s="73"/>
    </row>
    <row r="269" spans="2:14" ht="18" customHeight="1" x14ac:dyDescent="0.3">
      <c r="B269" s="12" t="s">
        <v>282</v>
      </c>
      <c r="C269" s="43" t="s">
        <v>850</v>
      </c>
      <c r="D269" s="8">
        <v>89649</v>
      </c>
      <c r="E269" s="8">
        <v>11037464264</v>
      </c>
      <c r="F269" s="8">
        <v>123119</v>
      </c>
      <c r="G269" s="8">
        <v>92998</v>
      </c>
      <c r="H269" s="8">
        <v>107875</v>
      </c>
      <c r="I269" s="52">
        <v>87.618379050000001</v>
      </c>
      <c r="J269" s="72"/>
      <c r="M269" s="73"/>
      <c r="N269" s="73"/>
    </row>
    <row r="270" spans="2:14" ht="18" customHeight="1" x14ac:dyDescent="0.3">
      <c r="B270" s="12" t="s">
        <v>283</v>
      </c>
      <c r="C270" s="43" t="s">
        <v>851</v>
      </c>
      <c r="D270" s="8">
        <v>69114</v>
      </c>
      <c r="E270" s="8">
        <v>7656981152</v>
      </c>
      <c r="F270" s="8">
        <v>110788</v>
      </c>
      <c r="G270" s="8">
        <v>86666</v>
      </c>
      <c r="H270" s="8">
        <v>90892</v>
      </c>
      <c r="I270" s="52">
        <v>82.041246229999999</v>
      </c>
      <c r="J270" s="72"/>
      <c r="M270" s="73"/>
      <c r="N270" s="73"/>
    </row>
    <row r="271" spans="2:14" ht="18" customHeight="1" x14ac:dyDescent="0.3">
      <c r="B271" s="12" t="s">
        <v>284</v>
      </c>
      <c r="C271" s="43" t="s">
        <v>852</v>
      </c>
      <c r="D271" s="8">
        <v>45144</v>
      </c>
      <c r="E271" s="8">
        <v>5118355503</v>
      </c>
      <c r="F271" s="8">
        <v>113378</v>
      </c>
      <c r="G271" s="8">
        <v>90815</v>
      </c>
      <c r="H271" s="8">
        <v>89575</v>
      </c>
      <c r="I271" s="52">
        <v>79.005117350000006</v>
      </c>
      <c r="J271" s="72"/>
      <c r="M271" s="73"/>
      <c r="N271" s="73"/>
    </row>
    <row r="272" spans="2:14" ht="18" customHeight="1" x14ac:dyDescent="0.3">
      <c r="B272" s="12" t="s">
        <v>285</v>
      </c>
      <c r="C272" s="43" t="s">
        <v>853</v>
      </c>
      <c r="D272" s="8">
        <v>739952</v>
      </c>
      <c r="E272" s="8">
        <v>108600999594</v>
      </c>
      <c r="F272" s="8">
        <v>146768</v>
      </c>
      <c r="G272" s="8">
        <v>119693</v>
      </c>
      <c r="H272" s="8">
        <v>104298</v>
      </c>
      <c r="I272" s="52">
        <v>71.063449570000003</v>
      </c>
      <c r="J272" s="72"/>
      <c r="M272" s="73"/>
      <c r="N272" s="73"/>
    </row>
    <row r="273" spans="2:14" ht="18" customHeight="1" x14ac:dyDescent="0.3">
      <c r="B273" s="12" t="s">
        <v>286</v>
      </c>
      <c r="C273" s="43" t="s">
        <v>854</v>
      </c>
      <c r="D273" s="8">
        <v>197966</v>
      </c>
      <c r="E273" s="8">
        <v>28896983259</v>
      </c>
      <c r="F273" s="8">
        <v>145969</v>
      </c>
      <c r="G273" s="8">
        <v>116753</v>
      </c>
      <c r="H273" s="8">
        <v>111033</v>
      </c>
      <c r="I273" s="52">
        <v>76.066196039999994</v>
      </c>
      <c r="J273" s="72"/>
      <c r="M273" s="73"/>
      <c r="N273" s="73"/>
    </row>
    <row r="274" spans="2:14" ht="18" customHeight="1" x14ac:dyDescent="0.3">
      <c r="B274" s="12" t="s">
        <v>287</v>
      </c>
      <c r="C274" s="43" t="s">
        <v>855</v>
      </c>
      <c r="D274" s="8">
        <v>1965438</v>
      </c>
      <c r="E274" s="8">
        <v>258532468060</v>
      </c>
      <c r="F274" s="8">
        <v>131539</v>
      </c>
      <c r="G274" s="8">
        <v>112764</v>
      </c>
      <c r="H274" s="8">
        <v>90234</v>
      </c>
      <c r="I274" s="52">
        <v>68.598287580000004</v>
      </c>
      <c r="J274" s="72"/>
      <c r="M274" s="73"/>
      <c r="N274" s="73"/>
    </row>
    <row r="275" spans="2:14" ht="18" customHeight="1" x14ac:dyDescent="0.3">
      <c r="B275" s="12" t="s">
        <v>288</v>
      </c>
      <c r="C275" s="43" t="s">
        <v>856</v>
      </c>
      <c r="D275" s="8">
        <v>1416340</v>
      </c>
      <c r="E275" s="8">
        <v>184231606067</v>
      </c>
      <c r="F275" s="8">
        <v>130076</v>
      </c>
      <c r="G275" s="8">
        <v>111486</v>
      </c>
      <c r="H275" s="8">
        <v>88526</v>
      </c>
      <c r="I275" s="52">
        <v>68.057169759999994</v>
      </c>
      <c r="J275" s="72"/>
      <c r="M275" s="73"/>
      <c r="N275" s="73"/>
    </row>
    <row r="276" spans="2:14" ht="18" customHeight="1" x14ac:dyDescent="0.3">
      <c r="B276" s="12" t="s">
        <v>289</v>
      </c>
      <c r="C276" s="43" t="s">
        <v>857</v>
      </c>
      <c r="D276" s="8">
        <v>3694615</v>
      </c>
      <c r="E276" s="8">
        <v>524510022982</v>
      </c>
      <c r="F276" s="8">
        <v>141966</v>
      </c>
      <c r="G276" s="8">
        <v>115255</v>
      </c>
      <c r="H276" s="8">
        <v>105072</v>
      </c>
      <c r="I276" s="52">
        <v>74.012164990000002</v>
      </c>
      <c r="J276" s="72"/>
      <c r="M276" s="73"/>
      <c r="N276" s="73"/>
    </row>
    <row r="277" spans="2:14" ht="18" customHeight="1" x14ac:dyDescent="0.3">
      <c r="B277" s="12" t="s">
        <v>290</v>
      </c>
      <c r="C277" s="43" t="s">
        <v>858</v>
      </c>
      <c r="D277" s="8">
        <v>103669</v>
      </c>
      <c r="E277" s="8">
        <v>6145469267</v>
      </c>
      <c r="F277" s="8">
        <v>59280</v>
      </c>
      <c r="G277" s="8">
        <v>35045</v>
      </c>
      <c r="H277" s="8">
        <v>53794</v>
      </c>
      <c r="I277" s="52">
        <v>90.745780350000004</v>
      </c>
      <c r="J277" s="72"/>
      <c r="M277" s="73"/>
      <c r="N277" s="73"/>
    </row>
    <row r="278" spans="2:14" ht="18" customHeight="1" x14ac:dyDescent="0.3">
      <c r="B278" s="12" t="s">
        <v>291</v>
      </c>
      <c r="C278" s="43" t="s">
        <v>859</v>
      </c>
      <c r="D278" s="8">
        <v>13030839</v>
      </c>
      <c r="E278" s="8">
        <v>1190893839646</v>
      </c>
      <c r="F278" s="8">
        <v>91390</v>
      </c>
      <c r="G278" s="8">
        <v>79180</v>
      </c>
      <c r="H278" s="8">
        <v>60903</v>
      </c>
      <c r="I278" s="52">
        <v>66.640502440000006</v>
      </c>
      <c r="J278" s="72"/>
      <c r="M278" s="73"/>
      <c r="N278" s="73"/>
    </row>
    <row r="279" spans="2:14" ht="18" customHeight="1" x14ac:dyDescent="0.3">
      <c r="B279" s="12" t="s">
        <v>292</v>
      </c>
      <c r="C279" s="43" t="s">
        <v>860</v>
      </c>
      <c r="D279" s="8">
        <v>21852</v>
      </c>
      <c r="E279" s="8">
        <v>1418814441</v>
      </c>
      <c r="F279" s="8">
        <v>64928</v>
      </c>
      <c r="G279" s="8">
        <v>22839</v>
      </c>
      <c r="H279" s="8">
        <v>76562</v>
      </c>
      <c r="I279" s="52">
        <v>117.91723399999999</v>
      </c>
      <c r="J279" s="72"/>
      <c r="M279" s="73"/>
      <c r="N279" s="73"/>
    </row>
    <row r="280" spans="2:14" ht="18" customHeight="1" x14ac:dyDescent="0.3">
      <c r="B280" s="12" t="s">
        <v>597</v>
      </c>
      <c r="C280" s="43" t="s">
        <v>861</v>
      </c>
      <c r="D280" s="8">
        <v>21525</v>
      </c>
      <c r="E280" s="8">
        <v>2122685151</v>
      </c>
      <c r="F280" s="8">
        <v>98615</v>
      </c>
      <c r="G280" s="8">
        <v>61480</v>
      </c>
      <c r="H280" s="8">
        <v>99545</v>
      </c>
      <c r="I280" s="52">
        <v>100.9428461</v>
      </c>
      <c r="J280" s="72"/>
      <c r="M280" s="73"/>
      <c r="N280" s="73"/>
    </row>
    <row r="281" spans="2:14" ht="18" customHeight="1" x14ac:dyDescent="0.3">
      <c r="B281" s="12" t="s">
        <v>598</v>
      </c>
      <c r="C281" s="43" t="s">
        <v>862</v>
      </c>
      <c r="D281" s="8">
        <v>74670</v>
      </c>
      <c r="E281" s="8">
        <v>7195408939</v>
      </c>
      <c r="F281" s="8">
        <v>96363</v>
      </c>
      <c r="G281" s="8">
        <v>52796</v>
      </c>
      <c r="H281" s="8">
        <v>100680</v>
      </c>
      <c r="I281" s="52">
        <v>104.4804539</v>
      </c>
      <c r="J281" s="72"/>
      <c r="M281" s="73"/>
      <c r="N281" s="73"/>
    </row>
    <row r="282" spans="2:14" ht="18" customHeight="1" x14ac:dyDescent="0.3">
      <c r="B282" s="12" t="s">
        <v>599</v>
      </c>
      <c r="C282" s="43" t="s">
        <v>863</v>
      </c>
      <c r="D282" s="8">
        <v>190029</v>
      </c>
      <c r="E282" s="8">
        <v>11583361988</v>
      </c>
      <c r="F282" s="8">
        <v>60956</v>
      </c>
      <c r="G282" s="8">
        <v>23870</v>
      </c>
      <c r="H282" s="8">
        <v>71439</v>
      </c>
      <c r="I282" s="52">
        <v>117.1982089</v>
      </c>
      <c r="J282" s="72"/>
      <c r="M282" s="73"/>
      <c r="N282" s="73"/>
    </row>
    <row r="283" spans="2:14" ht="18" customHeight="1" x14ac:dyDescent="0.3">
      <c r="B283" s="12" t="s">
        <v>600</v>
      </c>
      <c r="C283" s="43" t="s">
        <v>864</v>
      </c>
      <c r="D283" s="8">
        <v>948790</v>
      </c>
      <c r="E283" s="8">
        <v>87760797371</v>
      </c>
      <c r="F283" s="8">
        <v>92498</v>
      </c>
      <c r="G283" s="8">
        <v>43362</v>
      </c>
      <c r="H283" s="8">
        <v>96388</v>
      </c>
      <c r="I283" s="52">
        <v>104.2061511</v>
      </c>
      <c r="J283" s="72"/>
      <c r="M283" s="73"/>
      <c r="N283" s="73"/>
    </row>
    <row r="284" spans="2:14" ht="18" customHeight="1" x14ac:dyDescent="0.3">
      <c r="B284" s="12" t="s">
        <v>293</v>
      </c>
      <c r="C284" s="43" t="s">
        <v>865</v>
      </c>
      <c r="D284" s="8">
        <v>473957</v>
      </c>
      <c r="E284" s="8">
        <v>79733671604</v>
      </c>
      <c r="F284" s="8">
        <v>168230</v>
      </c>
      <c r="G284" s="8">
        <v>123299</v>
      </c>
      <c r="H284" s="8">
        <v>161011</v>
      </c>
      <c r="I284" s="52">
        <v>95.708909649999995</v>
      </c>
      <c r="J284" s="72"/>
      <c r="M284" s="73"/>
      <c r="N284" s="73"/>
    </row>
    <row r="285" spans="2:14" ht="18" customHeight="1" x14ac:dyDescent="0.3">
      <c r="B285" s="12" t="s">
        <v>294</v>
      </c>
      <c r="C285" s="43" t="s">
        <v>866</v>
      </c>
      <c r="D285" s="8">
        <v>13648</v>
      </c>
      <c r="E285" s="8">
        <v>409548836</v>
      </c>
      <c r="F285" s="8">
        <v>30008</v>
      </c>
      <c r="G285" s="8">
        <v>19664</v>
      </c>
      <c r="H285" s="8">
        <v>24632</v>
      </c>
      <c r="I285" s="52">
        <v>82.084643499999999</v>
      </c>
      <c r="J285" s="72"/>
      <c r="M285" s="73"/>
      <c r="N285" s="73"/>
    </row>
    <row r="286" spans="2:14" ht="18" customHeight="1" x14ac:dyDescent="0.3">
      <c r="B286" s="12" t="s">
        <v>295</v>
      </c>
      <c r="C286" s="43" t="s">
        <v>867</v>
      </c>
      <c r="D286" s="8">
        <v>486260</v>
      </c>
      <c r="E286" s="8">
        <v>15360198181</v>
      </c>
      <c r="F286" s="8">
        <v>31588</v>
      </c>
      <c r="G286" s="8">
        <v>20200</v>
      </c>
      <c r="H286" s="8">
        <v>27168</v>
      </c>
      <c r="I286" s="52">
        <v>86.005239869999997</v>
      </c>
      <c r="J286" s="72"/>
      <c r="M286" s="73"/>
      <c r="N286" s="73"/>
    </row>
    <row r="287" spans="2:14" ht="18" customHeight="1" x14ac:dyDescent="0.3">
      <c r="B287" s="12" t="s">
        <v>296</v>
      </c>
      <c r="C287" s="43" t="s">
        <v>868</v>
      </c>
      <c r="D287" s="8">
        <v>49859</v>
      </c>
      <c r="E287" s="8">
        <v>2026680992</v>
      </c>
      <c r="F287" s="8">
        <v>40648</v>
      </c>
      <c r="G287" s="8">
        <v>20570</v>
      </c>
      <c r="H287" s="8">
        <v>41905</v>
      </c>
      <c r="I287" s="52">
        <v>103.0914755</v>
      </c>
      <c r="J287" s="72"/>
      <c r="M287" s="73"/>
      <c r="N287" s="73"/>
    </row>
    <row r="288" spans="2:14" ht="18" customHeight="1" x14ac:dyDescent="0.3">
      <c r="B288" s="12" t="s">
        <v>601</v>
      </c>
      <c r="C288" s="43" t="s">
        <v>869</v>
      </c>
      <c r="D288" s="8">
        <v>23076</v>
      </c>
      <c r="E288" s="8">
        <v>71322325596</v>
      </c>
      <c r="F288" s="8">
        <v>3090758</v>
      </c>
      <c r="G288" s="8">
        <v>109244</v>
      </c>
      <c r="H288" s="8">
        <v>4901121</v>
      </c>
      <c r="I288" s="52">
        <v>158.57343259999999</v>
      </c>
      <c r="J288" s="72"/>
      <c r="M288" s="73"/>
      <c r="N288" s="73"/>
    </row>
    <row r="289" spans="2:14" ht="18" customHeight="1" x14ac:dyDescent="0.3">
      <c r="B289" s="12" t="s">
        <v>602</v>
      </c>
      <c r="C289" s="43" t="s">
        <v>870</v>
      </c>
      <c r="D289" s="8">
        <v>8027946</v>
      </c>
      <c r="E289" s="8">
        <v>520167219332</v>
      </c>
      <c r="F289" s="8">
        <v>64795</v>
      </c>
      <c r="G289" s="8">
        <v>53090</v>
      </c>
      <c r="H289" s="8">
        <v>42111</v>
      </c>
      <c r="I289" s="52">
        <v>64.991377470000003</v>
      </c>
      <c r="J289" s="72"/>
      <c r="M289" s="73"/>
      <c r="N289" s="73"/>
    </row>
    <row r="290" spans="2:14" ht="18" customHeight="1" x14ac:dyDescent="0.3">
      <c r="B290" s="12" t="s">
        <v>603</v>
      </c>
      <c r="C290" s="43" t="s">
        <v>871</v>
      </c>
      <c r="D290" s="8">
        <v>294731</v>
      </c>
      <c r="E290" s="8">
        <v>26740187523</v>
      </c>
      <c r="F290" s="8">
        <v>90727</v>
      </c>
      <c r="G290" s="8">
        <v>53458</v>
      </c>
      <c r="H290" s="8">
        <v>92848</v>
      </c>
      <c r="I290" s="52">
        <v>102.3372669</v>
      </c>
      <c r="J290" s="72"/>
      <c r="M290" s="73"/>
      <c r="N290" s="73"/>
    </row>
    <row r="291" spans="2:14" ht="18" customHeight="1" x14ac:dyDescent="0.3">
      <c r="B291" s="12" t="s">
        <v>604</v>
      </c>
      <c r="C291" s="43" t="s">
        <v>872</v>
      </c>
      <c r="D291" s="8">
        <v>189971</v>
      </c>
      <c r="E291" s="8">
        <v>6721813367</v>
      </c>
      <c r="F291" s="8">
        <v>35383</v>
      </c>
      <c r="G291" s="8">
        <v>24559</v>
      </c>
      <c r="H291" s="8">
        <v>28639</v>
      </c>
      <c r="I291" s="52">
        <v>80.938111610000007</v>
      </c>
      <c r="J291" s="72"/>
      <c r="M291" s="73"/>
      <c r="N291" s="73"/>
    </row>
    <row r="292" spans="2:14" ht="18" customHeight="1" x14ac:dyDescent="0.3">
      <c r="B292" s="12" t="s">
        <v>297</v>
      </c>
      <c r="C292" s="43" t="s">
        <v>873</v>
      </c>
      <c r="D292" s="8">
        <v>683168</v>
      </c>
      <c r="E292" s="8">
        <v>54783078961</v>
      </c>
      <c r="F292" s="8">
        <v>80190</v>
      </c>
      <c r="G292" s="8">
        <v>69380</v>
      </c>
      <c r="H292" s="8">
        <v>53679</v>
      </c>
      <c r="I292" s="52">
        <v>66.939491770000004</v>
      </c>
      <c r="J292" s="72"/>
      <c r="M292" s="73"/>
      <c r="N292" s="73"/>
    </row>
    <row r="293" spans="2:14" ht="18" customHeight="1" x14ac:dyDescent="0.3">
      <c r="B293" s="12" t="s">
        <v>298</v>
      </c>
      <c r="C293" s="43" t="s">
        <v>874</v>
      </c>
      <c r="D293" s="8">
        <v>1256826</v>
      </c>
      <c r="E293" s="8">
        <v>195908984140</v>
      </c>
      <c r="F293" s="8">
        <v>155876</v>
      </c>
      <c r="G293" s="8">
        <v>124630</v>
      </c>
      <c r="H293" s="8">
        <v>119662</v>
      </c>
      <c r="I293" s="52">
        <v>76.767434499999993</v>
      </c>
      <c r="J293" s="72"/>
      <c r="M293" s="73"/>
      <c r="N293" s="73"/>
    </row>
    <row r="294" spans="2:14" ht="18" customHeight="1" x14ac:dyDescent="0.3">
      <c r="B294" s="12" t="s">
        <v>299</v>
      </c>
      <c r="C294" s="43" t="s">
        <v>875</v>
      </c>
      <c r="D294" s="8">
        <v>41116</v>
      </c>
      <c r="E294" s="8">
        <v>7876358272</v>
      </c>
      <c r="F294" s="8">
        <v>191564</v>
      </c>
      <c r="G294" s="8">
        <v>135380</v>
      </c>
      <c r="H294" s="8">
        <v>177873</v>
      </c>
      <c r="I294" s="52">
        <v>92.852942209999995</v>
      </c>
      <c r="J294" s="72"/>
      <c r="M294" s="73"/>
      <c r="N294" s="73"/>
    </row>
    <row r="295" spans="2:14" ht="18" customHeight="1" x14ac:dyDescent="0.3">
      <c r="B295" s="12" t="s">
        <v>300</v>
      </c>
      <c r="C295" s="43" t="s">
        <v>876</v>
      </c>
      <c r="D295" s="8">
        <v>61184</v>
      </c>
      <c r="E295" s="8">
        <v>8409830787</v>
      </c>
      <c r="F295" s="8">
        <v>137451</v>
      </c>
      <c r="G295" s="8">
        <v>89265</v>
      </c>
      <c r="H295" s="8">
        <v>138979</v>
      </c>
      <c r="I295" s="52">
        <v>101.1111724</v>
      </c>
      <c r="J295" s="72"/>
      <c r="M295" s="73"/>
      <c r="N295" s="73"/>
    </row>
    <row r="296" spans="2:14" ht="18" customHeight="1" x14ac:dyDescent="0.3">
      <c r="B296" s="12" t="s">
        <v>301</v>
      </c>
      <c r="C296" s="43" t="s">
        <v>877</v>
      </c>
      <c r="D296" s="8">
        <v>17870</v>
      </c>
      <c r="E296" s="8">
        <v>1675920689</v>
      </c>
      <c r="F296" s="8">
        <v>93784</v>
      </c>
      <c r="G296" s="8">
        <v>50184</v>
      </c>
      <c r="H296" s="8">
        <v>99661</v>
      </c>
      <c r="I296" s="52">
        <v>106.2663677</v>
      </c>
      <c r="J296" s="72"/>
      <c r="M296" s="73"/>
      <c r="N296" s="73"/>
    </row>
    <row r="297" spans="2:14" ht="18" customHeight="1" x14ac:dyDescent="0.3">
      <c r="B297" s="12" t="s">
        <v>302</v>
      </c>
      <c r="C297" s="43" t="s">
        <v>878</v>
      </c>
      <c r="D297" s="8">
        <v>32376</v>
      </c>
      <c r="E297" s="8">
        <v>1931638476</v>
      </c>
      <c r="F297" s="8">
        <v>59663</v>
      </c>
      <c r="G297" s="8">
        <v>38080</v>
      </c>
      <c r="H297" s="8">
        <v>56133</v>
      </c>
      <c r="I297" s="52">
        <v>94.083296140000002</v>
      </c>
      <c r="J297" s="72"/>
      <c r="M297" s="73"/>
      <c r="N297" s="73"/>
    </row>
    <row r="298" spans="2:14" ht="18" customHeight="1" x14ac:dyDescent="0.3">
      <c r="B298" s="12" t="s">
        <v>303</v>
      </c>
      <c r="C298" s="43" t="s">
        <v>879</v>
      </c>
      <c r="D298" s="8">
        <v>396721</v>
      </c>
      <c r="E298" s="8">
        <v>15213944500</v>
      </c>
      <c r="F298" s="8">
        <v>38349</v>
      </c>
      <c r="G298" s="8">
        <v>28009</v>
      </c>
      <c r="H298" s="8">
        <v>28500</v>
      </c>
      <c r="I298" s="52">
        <v>74.316785730000007</v>
      </c>
      <c r="J298" s="72"/>
      <c r="M298" s="73"/>
      <c r="N298" s="73"/>
    </row>
    <row r="299" spans="2:14" ht="18" customHeight="1" x14ac:dyDescent="0.3">
      <c r="B299" s="12" t="s">
        <v>605</v>
      </c>
      <c r="C299" s="43" t="s">
        <v>880</v>
      </c>
      <c r="D299" s="8">
        <v>870512</v>
      </c>
      <c r="E299" s="8">
        <v>23484365876</v>
      </c>
      <c r="F299" s="8">
        <v>26978</v>
      </c>
      <c r="G299" s="8">
        <v>20460</v>
      </c>
      <c r="H299" s="8">
        <v>16863</v>
      </c>
      <c r="I299" s="52">
        <v>62.508524569999999</v>
      </c>
      <c r="J299" s="72"/>
      <c r="M299" s="73"/>
      <c r="N299" s="73"/>
    </row>
    <row r="300" spans="2:14" ht="18" customHeight="1" x14ac:dyDescent="0.3">
      <c r="B300" s="12" t="s">
        <v>304</v>
      </c>
      <c r="C300" s="43" t="s">
        <v>881</v>
      </c>
      <c r="D300" s="8">
        <v>586160</v>
      </c>
      <c r="E300" s="8">
        <v>11485329950</v>
      </c>
      <c r="F300" s="8">
        <v>19594</v>
      </c>
      <c r="G300" s="8">
        <v>17820</v>
      </c>
      <c r="H300" s="8">
        <v>6595</v>
      </c>
      <c r="I300" s="52">
        <v>33.6594731</v>
      </c>
      <c r="J300" s="72"/>
      <c r="M300" s="73"/>
      <c r="N300" s="73"/>
    </row>
    <row r="301" spans="2:14" ht="18" customHeight="1" x14ac:dyDescent="0.3">
      <c r="B301" s="12" t="s">
        <v>305</v>
      </c>
      <c r="C301" s="43" t="s">
        <v>882</v>
      </c>
      <c r="D301" s="8">
        <v>11798</v>
      </c>
      <c r="E301" s="8">
        <v>177187379</v>
      </c>
      <c r="F301" s="8">
        <v>15018</v>
      </c>
      <c r="G301" s="8">
        <v>13900</v>
      </c>
      <c r="H301" s="8">
        <v>4909</v>
      </c>
      <c r="I301" s="52">
        <v>32.689329499999999</v>
      </c>
      <c r="J301" s="72"/>
      <c r="M301" s="73"/>
      <c r="N301" s="73"/>
    </row>
    <row r="302" spans="2:14" ht="18" customHeight="1" x14ac:dyDescent="0.3">
      <c r="B302" s="12" t="s">
        <v>306</v>
      </c>
      <c r="C302" s="43" t="s">
        <v>883</v>
      </c>
      <c r="D302" s="8">
        <v>9090</v>
      </c>
      <c r="E302" s="8">
        <v>361987976</v>
      </c>
      <c r="F302" s="8">
        <v>39823</v>
      </c>
      <c r="G302" s="8">
        <v>22574</v>
      </c>
      <c r="H302" s="8">
        <v>37168</v>
      </c>
      <c r="I302" s="52">
        <v>93.333505779999996</v>
      </c>
      <c r="J302" s="72"/>
      <c r="M302" s="73"/>
      <c r="N302" s="73"/>
    </row>
    <row r="303" spans="2:14" ht="18" customHeight="1" x14ac:dyDescent="0.3">
      <c r="B303" s="12" t="s">
        <v>307</v>
      </c>
      <c r="C303" s="43" t="s">
        <v>884</v>
      </c>
      <c r="D303" s="8">
        <v>24946</v>
      </c>
      <c r="E303" s="8">
        <v>716307213</v>
      </c>
      <c r="F303" s="8">
        <v>28714</v>
      </c>
      <c r="G303" s="8">
        <v>17798</v>
      </c>
      <c r="H303" s="8">
        <v>24586</v>
      </c>
      <c r="I303" s="52">
        <v>85.623522379999997</v>
      </c>
      <c r="J303" s="72"/>
      <c r="M303" s="73"/>
      <c r="N303" s="73"/>
    </row>
    <row r="304" spans="2:14" ht="18" customHeight="1" x14ac:dyDescent="0.3">
      <c r="B304" s="12" t="s">
        <v>308</v>
      </c>
      <c r="C304" s="43" t="s">
        <v>885</v>
      </c>
      <c r="D304" s="8">
        <v>42544</v>
      </c>
      <c r="E304" s="8">
        <v>1896674954</v>
      </c>
      <c r="F304" s="8">
        <v>44581</v>
      </c>
      <c r="G304" s="8">
        <v>27530</v>
      </c>
      <c r="H304" s="8">
        <v>40080</v>
      </c>
      <c r="I304" s="52">
        <v>89.901931110000007</v>
      </c>
      <c r="J304" s="72"/>
      <c r="M304" s="73"/>
      <c r="N304" s="73"/>
    </row>
    <row r="305" spans="2:14" ht="18" customHeight="1" x14ac:dyDescent="0.3">
      <c r="B305" s="12" t="s">
        <v>309</v>
      </c>
      <c r="C305" s="43" t="s">
        <v>886</v>
      </c>
      <c r="D305" s="8">
        <v>616</v>
      </c>
      <c r="E305" s="8">
        <v>38423183</v>
      </c>
      <c r="F305" s="8">
        <v>62375</v>
      </c>
      <c r="G305" s="8">
        <v>20805</v>
      </c>
      <c r="H305" s="8">
        <v>83594</v>
      </c>
      <c r="I305" s="52">
        <v>134.01741849999999</v>
      </c>
      <c r="J305" s="72"/>
      <c r="M305" s="73"/>
      <c r="N305" s="73"/>
    </row>
    <row r="306" spans="2:14" ht="18" customHeight="1" x14ac:dyDescent="0.3">
      <c r="B306" s="12" t="s">
        <v>310</v>
      </c>
      <c r="C306" s="43" t="s">
        <v>887</v>
      </c>
      <c r="D306" s="8">
        <v>22330</v>
      </c>
      <c r="E306" s="8">
        <v>2811641913</v>
      </c>
      <c r="F306" s="8">
        <v>125913</v>
      </c>
      <c r="G306" s="8">
        <v>66434</v>
      </c>
      <c r="H306" s="8">
        <v>139564</v>
      </c>
      <c r="I306" s="52">
        <v>110.8411088</v>
      </c>
      <c r="J306" s="72"/>
      <c r="M306" s="73"/>
      <c r="N306" s="73"/>
    </row>
    <row r="307" spans="2:14" ht="18" customHeight="1" x14ac:dyDescent="0.3">
      <c r="B307" s="12" t="s">
        <v>311</v>
      </c>
      <c r="C307" s="43" t="s">
        <v>888</v>
      </c>
      <c r="D307" s="8">
        <v>40541</v>
      </c>
      <c r="E307" s="8">
        <v>6091410873</v>
      </c>
      <c r="F307" s="8">
        <v>150253</v>
      </c>
      <c r="G307" s="8">
        <v>62560</v>
      </c>
      <c r="H307" s="8">
        <v>191383</v>
      </c>
      <c r="I307" s="52">
        <v>127.3740406</v>
      </c>
      <c r="J307" s="72"/>
      <c r="M307" s="73"/>
      <c r="N307" s="73"/>
    </row>
    <row r="308" spans="2:14" ht="18" customHeight="1" x14ac:dyDescent="0.3">
      <c r="B308" s="12" t="s">
        <v>312</v>
      </c>
      <c r="C308" s="43" t="s">
        <v>889</v>
      </c>
      <c r="D308" s="8">
        <v>479974</v>
      </c>
      <c r="E308" s="8">
        <v>101683281143</v>
      </c>
      <c r="F308" s="8">
        <v>211852</v>
      </c>
      <c r="G308" s="8">
        <v>147290</v>
      </c>
      <c r="H308" s="8">
        <v>205695</v>
      </c>
      <c r="I308" s="52">
        <v>97.094065009999994</v>
      </c>
      <c r="J308" s="72"/>
      <c r="M308" s="73"/>
      <c r="N308" s="73"/>
    </row>
    <row r="309" spans="2:14" ht="18" customHeight="1" x14ac:dyDescent="0.3">
      <c r="B309" s="12" t="s">
        <v>313</v>
      </c>
      <c r="C309" s="43" t="s">
        <v>890</v>
      </c>
      <c r="D309" s="8">
        <v>377032</v>
      </c>
      <c r="E309" s="8">
        <v>17666516641</v>
      </c>
      <c r="F309" s="8">
        <v>46857</v>
      </c>
      <c r="G309" s="8">
        <v>28796</v>
      </c>
      <c r="H309" s="8">
        <v>41962</v>
      </c>
      <c r="I309" s="52">
        <v>89.553622829999995</v>
      </c>
      <c r="J309" s="72"/>
      <c r="M309" s="73"/>
      <c r="N309" s="73"/>
    </row>
    <row r="310" spans="2:14" ht="18" customHeight="1" x14ac:dyDescent="0.3">
      <c r="B310" s="12" t="s">
        <v>314</v>
      </c>
      <c r="C310" s="43" t="s">
        <v>891</v>
      </c>
      <c r="D310" s="8">
        <v>791429</v>
      </c>
      <c r="E310" s="8">
        <v>68439656546</v>
      </c>
      <c r="F310" s="8">
        <v>86476</v>
      </c>
      <c r="G310" s="8">
        <v>73040</v>
      </c>
      <c r="H310" s="8">
        <v>58660</v>
      </c>
      <c r="I310" s="52">
        <v>67.833776760000006</v>
      </c>
      <c r="J310" s="72"/>
      <c r="M310" s="73"/>
      <c r="N310" s="73"/>
    </row>
    <row r="311" spans="2:14" ht="18" customHeight="1" x14ac:dyDescent="0.3">
      <c r="B311" s="12" t="s">
        <v>315</v>
      </c>
      <c r="C311" s="43" t="s">
        <v>892</v>
      </c>
      <c r="D311" s="8">
        <v>25858</v>
      </c>
      <c r="E311" s="8">
        <v>5796629692</v>
      </c>
      <c r="F311" s="8">
        <v>224172</v>
      </c>
      <c r="G311" s="8">
        <v>107939</v>
      </c>
      <c r="H311" s="8">
        <v>313340</v>
      </c>
      <c r="I311" s="52">
        <v>139.7770472</v>
      </c>
      <c r="J311" s="72"/>
      <c r="M311" s="73"/>
      <c r="N311" s="73"/>
    </row>
    <row r="312" spans="2:14" ht="18" customHeight="1" x14ac:dyDescent="0.3">
      <c r="B312" s="12" t="s">
        <v>316</v>
      </c>
      <c r="C312" s="43" t="s">
        <v>893</v>
      </c>
      <c r="D312" s="8">
        <v>454054</v>
      </c>
      <c r="E312" s="8">
        <v>84474763014</v>
      </c>
      <c r="F312" s="8">
        <v>186046</v>
      </c>
      <c r="G312" s="8">
        <v>131600</v>
      </c>
      <c r="H312" s="8">
        <v>176710</v>
      </c>
      <c r="I312" s="52">
        <v>94.982049759999995</v>
      </c>
      <c r="J312" s="72"/>
      <c r="M312" s="73"/>
      <c r="N312" s="73"/>
    </row>
    <row r="313" spans="2:14" ht="18" customHeight="1" x14ac:dyDescent="0.3">
      <c r="B313" s="12" t="s">
        <v>317</v>
      </c>
      <c r="C313" s="43" t="s">
        <v>894</v>
      </c>
      <c r="D313" s="8">
        <v>1754978</v>
      </c>
      <c r="E313" s="8">
        <v>63959687749</v>
      </c>
      <c r="F313" s="8">
        <v>36445</v>
      </c>
      <c r="G313" s="8">
        <v>22704</v>
      </c>
      <c r="H313" s="8">
        <v>30730</v>
      </c>
      <c r="I313" s="52">
        <v>84.319142319999997</v>
      </c>
      <c r="J313" s="72"/>
      <c r="M313" s="73"/>
      <c r="N313" s="73"/>
    </row>
    <row r="314" spans="2:14" ht="18" customHeight="1" x14ac:dyDescent="0.3">
      <c r="B314" s="12" t="s">
        <v>318</v>
      </c>
      <c r="C314" s="43" t="s">
        <v>895</v>
      </c>
      <c r="D314" s="8">
        <v>345186</v>
      </c>
      <c r="E314" s="8">
        <v>55328672684</v>
      </c>
      <c r="F314" s="8">
        <v>160287</v>
      </c>
      <c r="G314" s="8">
        <v>121673</v>
      </c>
      <c r="H314" s="8">
        <v>139875</v>
      </c>
      <c r="I314" s="52">
        <v>87.265772929999997</v>
      </c>
      <c r="J314" s="72"/>
      <c r="M314" s="73"/>
      <c r="N314" s="73"/>
    </row>
    <row r="315" spans="2:14" ht="18" customHeight="1" x14ac:dyDescent="0.3">
      <c r="B315" s="12" t="s">
        <v>319</v>
      </c>
      <c r="C315" s="43" t="s">
        <v>896</v>
      </c>
      <c r="D315" s="8">
        <v>1754624</v>
      </c>
      <c r="E315" s="8">
        <v>34834187210</v>
      </c>
      <c r="F315" s="8">
        <v>19853</v>
      </c>
      <c r="G315" s="8">
        <v>17968</v>
      </c>
      <c r="H315" s="8">
        <v>7107</v>
      </c>
      <c r="I315" s="52">
        <v>35.796947439999997</v>
      </c>
      <c r="J315" s="72"/>
      <c r="M315" s="73"/>
      <c r="N315" s="73"/>
    </row>
    <row r="316" spans="2:14" ht="18" customHeight="1" x14ac:dyDescent="0.3">
      <c r="B316" s="12" t="s">
        <v>320</v>
      </c>
      <c r="C316" s="43" t="s">
        <v>897</v>
      </c>
      <c r="D316" s="8">
        <v>1117982</v>
      </c>
      <c r="E316" s="8">
        <v>40748228078</v>
      </c>
      <c r="F316" s="8">
        <v>36448</v>
      </c>
      <c r="G316" s="8">
        <v>25370</v>
      </c>
      <c r="H316" s="8">
        <v>27734</v>
      </c>
      <c r="I316" s="52">
        <v>76.092293510000005</v>
      </c>
      <c r="J316" s="72"/>
      <c r="M316" s="73"/>
      <c r="N316" s="73"/>
    </row>
    <row r="317" spans="2:14" ht="18" customHeight="1" x14ac:dyDescent="0.3">
      <c r="B317" s="12" t="s">
        <v>321</v>
      </c>
      <c r="C317" s="43" t="s">
        <v>898</v>
      </c>
      <c r="D317" s="8">
        <v>306669</v>
      </c>
      <c r="E317" s="8">
        <v>31428460277</v>
      </c>
      <c r="F317" s="8">
        <v>102483</v>
      </c>
      <c r="G317" s="8">
        <v>61335</v>
      </c>
      <c r="H317" s="8">
        <v>104071</v>
      </c>
      <c r="I317" s="52">
        <v>101.5487342</v>
      </c>
      <c r="J317" s="72"/>
      <c r="M317" s="73"/>
      <c r="N317" s="73"/>
    </row>
    <row r="318" spans="2:14" ht="18" customHeight="1" x14ac:dyDescent="0.3">
      <c r="B318" s="12" t="s">
        <v>322</v>
      </c>
      <c r="C318" s="43" t="s">
        <v>899</v>
      </c>
      <c r="D318" s="8">
        <v>54929</v>
      </c>
      <c r="E318" s="8">
        <v>6777196044</v>
      </c>
      <c r="F318" s="8">
        <v>123381</v>
      </c>
      <c r="G318" s="8">
        <v>64540</v>
      </c>
      <c r="H318" s="8">
        <v>141459</v>
      </c>
      <c r="I318" s="52">
        <v>114.65185700000001</v>
      </c>
      <c r="J318" s="72"/>
      <c r="M318" s="73"/>
      <c r="N318" s="73"/>
    </row>
    <row r="319" spans="2:14" ht="18" customHeight="1" x14ac:dyDescent="0.3">
      <c r="B319" s="12" t="s">
        <v>323</v>
      </c>
      <c r="C319" s="43" t="s">
        <v>900</v>
      </c>
      <c r="D319" s="8">
        <v>113344</v>
      </c>
      <c r="E319" s="8">
        <v>12918826358</v>
      </c>
      <c r="F319" s="8">
        <v>113979</v>
      </c>
      <c r="G319" s="8">
        <v>65000</v>
      </c>
      <c r="H319" s="8">
        <v>122942</v>
      </c>
      <c r="I319" s="52">
        <v>107.8642308</v>
      </c>
      <c r="J319" s="72"/>
      <c r="M319" s="73"/>
      <c r="N319" s="73"/>
    </row>
    <row r="320" spans="2:14" ht="18" customHeight="1" x14ac:dyDescent="0.3">
      <c r="B320" s="12" t="s">
        <v>324</v>
      </c>
      <c r="C320" s="43" t="s">
        <v>901</v>
      </c>
      <c r="D320" s="8">
        <v>194204</v>
      </c>
      <c r="E320" s="8">
        <v>17594148056</v>
      </c>
      <c r="F320" s="8">
        <v>90596</v>
      </c>
      <c r="G320" s="8">
        <v>41471</v>
      </c>
      <c r="H320" s="8">
        <v>101970</v>
      </c>
      <c r="I320" s="52">
        <v>112.5548016</v>
      </c>
      <c r="J320" s="72"/>
      <c r="M320" s="73"/>
      <c r="N320" s="73"/>
    </row>
    <row r="321" spans="2:14" ht="18" customHeight="1" x14ac:dyDescent="0.3">
      <c r="B321" s="12" t="s">
        <v>325</v>
      </c>
      <c r="C321" s="43" t="s">
        <v>902</v>
      </c>
      <c r="D321" s="8">
        <v>7868762</v>
      </c>
      <c r="E321" s="8">
        <v>282643095459</v>
      </c>
      <c r="F321" s="8">
        <v>35920</v>
      </c>
      <c r="G321" s="8">
        <v>31615</v>
      </c>
      <c r="H321" s="8">
        <v>16848</v>
      </c>
      <c r="I321" s="52">
        <v>46.904147930000001</v>
      </c>
      <c r="J321" s="72"/>
      <c r="M321" s="73"/>
      <c r="N321" s="73"/>
    </row>
    <row r="322" spans="2:14" ht="18" customHeight="1" x14ac:dyDescent="0.3">
      <c r="B322" s="12" t="s">
        <v>326</v>
      </c>
      <c r="C322" s="43" t="s">
        <v>903</v>
      </c>
      <c r="D322" s="8">
        <v>6722644</v>
      </c>
      <c r="E322" s="8">
        <v>215494633711</v>
      </c>
      <c r="F322" s="8">
        <v>32055</v>
      </c>
      <c r="G322" s="8">
        <v>28760</v>
      </c>
      <c r="H322" s="8">
        <v>13197</v>
      </c>
      <c r="I322" s="52">
        <v>41.16887148</v>
      </c>
      <c r="J322" s="72"/>
      <c r="M322" s="73"/>
      <c r="N322" s="73"/>
    </row>
    <row r="323" spans="2:14" ht="18" customHeight="1" x14ac:dyDescent="0.3">
      <c r="B323" s="12" t="s">
        <v>606</v>
      </c>
      <c r="C323" s="43" t="s">
        <v>904</v>
      </c>
      <c r="D323" s="8">
        <v>2942870</v>
      </c>
      <c r="E323" s="8">
        <v>110362845463</v>
      </c>
      <c r="F323" s="8">
        <v>37502</v>
      </c>
      <c r="G323" s="8">
        <v>32545</v>
      </c>
      <c r="H323" s="8">
        <v>18861</v>
      </c>
      <c r="I323" s="52">
        <v>50.2939048</v>
      </c>
      <c r="J323" s="72"/>
      <c r="M323" s="73"/>
      <c r="N323" s="73"/>
    </row>
    <row r="324" spans="2:14" ht="18" customHeight="1" x14ac:dyDescent="0.3">
      <c r="B324" s="12" t="s">
        <v>607</v>
      </c>
      <c r="C324" s="43" t="s">
        <v>905</v>
      </c>
      <c r="D324" s="8">
        <v>258486</v>
      </c>
      <c r="E324" s="8">
        <v>7491240506</v>
      </c>
      <c r="F324" s="8">
        <v>28981</v>
      </c>
      <c r="G324" s="8">
        <v>24971</v>
      </c>
      <c r="H324" s="8">
        <v>13074</v>
      </c>
      <c r="I324" s="52">
        <v>45.111949920000001</v>
      </c>
      <c r="J324" s="72"/>
      <c r="M324" s="73"/>
      <c r="N324" s="73"/>
    </row>
    <row r="325" spans="2:14" ht="18" customHeight="1" x14ac:dyDescent="0.3">
      <c r="B325" s="12" t="s">
        <v>327</v>
      </c>
      <c r="C325" s="43" t="s">
        <v>906</v>
      </c>
      <c r="D325" s="8">
        <v>2450128</v>
      </c>
      <c r="E325" s="8">
        <v>80204753916</v>
      </c>
      <c r="F325" s="8">
        <v>32735</v>
      </c>
      <c r="G325" s="8">
        <v>27670</v>
      </c>
      <c r="H325" s="8">
        <v>16552</v>
      </c>
      <c r="I325" s="52">
        <v>50.56502296</v>
      </c>
      <c r="J325" s="72"/>
      <c r="M325" s="73"/>
      <c r="N325" s="73"/>
    </row>
    <row r="326" spans="2:14" ht="18" customHeight="1" x14ac:dyDescent="0.3">
      <c r="B326" s="12" t="s">
        <v>328</v>
      </c>
      <c r="C326" s="43" t="s">
        <v>907</v>
      </c>
      <c r="D326" s="8">
        <v>1368921</v>
      </c>
      <c r="E326" s="8">
        <v>59025195986</v>
      </c>
      <c r="F326" s="8">
        <v>43118</v>
      </c>
      <c r="G326" s="8">
        <v>36380</v>
      </c>
      <c r="H326" s="8">
        <v>24980</v>
      </c>
      <c r="I326" s="52">
        <v>57.933331180000003</v>
      </c>
      <c r="J326" s="72"/>
      <c r="M326" s="73"/>
      <c r="N326" s="73"/>
    </row>
    <row r="327" spans="2:14" ht="18" customHeight="1" x14ac:dyDescent="0.3">
      <c r="B327" s="12" t="s">
        <v>329</v>
      </c>
      <c r="C327" s="43" t="s">
        <v>908</v>
      </c>
      <c r="D327" s="8">
        <v>1806711</v>
      </c>
      <c r="E327" s="8">
        <v>111278083935</v>
      </c>
      <c r="F327" s="8">
        <v>61592</v>
      </c>
      <c r="G327" s="8">
        <v>49797</v>
      </c>
      <c r="H327" s="8">
        <v>41062</v>
      </c>
      <c r="I327" s="52">
        <v>66.669008180000006</v>
      </c>
      <c r="J327" s="72"/>
      <c r="M327" s="73"/>
      <c r="N327" s="73"/>
    </row>
    <row r="328" spans="2:14" ht="18" customHeight="1" x14ac:dyDescent="0.3">
      <c r="B328" s="12" t="s">
        <v>330</v>
      </c>
      <c r="C328" s="43" t="s">
        <v>909</v>
      </c>
      <c r="D328" s="8">
        <v>191236</v>
      </c>
      <c r="E328" s="8">
        <v>7330467837</v>
      </c>
      <c r="F328" s="8">
        <v>38332</v>
      </c>
      <c r="G328" s="8">
        <v>32971</v>
      </c>
      <c r="H328" s="8">
        <v>19946</v>
      </c>
      <c r="I328" s="52">
        <v>52.034865570000001</v>
      </c>
      <c r="J328" s="72"/>
      <c r="M328" s="73"/>
      <c r="N328" s="73"/>
    </row>
    <row r="329" spans="2:14" ht="18" customHeight="1" x14ac:dyDescent="0.3">
      <c r="B329" s="12" t="s">
        <v>331</v>
      </c>
      <c r="C329" s="43" t="s">
        <v>910</v>
      </c>
      <c r="D329" s="8">
        <v>29247</v>
      </c>
      <c r="E329" s="8">
        <v>1511258042</v>
      </c>
      <c r="F329" s="8">
        <v>51672</v>
      </c>
      <c r="G329" s="8">
        <v>42689</v>
      </c>
      <c r="H329" s="8">
        <v>33158</v>
      </c>
      <c r="I329" s="52">
        <v>64.170474049999996</v>
      </c>
      <c r="J329" s="72"/>
      <c r="M329" s="73"/>
      <c r="N329" s="73"/>
    </row>
    <row r="330" spans="2:14" ht="18" customHeight="1" x14ac:dyDescent="0.3">
      <c r="B330" s="12" t="s">
        <v>608</v>
      </c>
      <c r="C330" s="43" t="s">
        <v>911</v>
      </c>
      <c r="D330" s="8">
        <v>254590</v>
      </c>
      <c r="E330" s="8">
        <v>16023823776</v>
      </c>
      <c r="F330" s="8">
        <v>62940</v>
      </c>
      <c r="G330" s="8">
        <v>61840</v>
      </c>
      <c r="H330" s="8">
        <v>26105</v>
      </c>
      <c r="I330" s="52">
        <v>41.476788399999997</v>
      </c>
      <c r="J330" s="72"/>
      <c r="M330" s="73"/>
      <c r="N330" s="73"/>
    </row>
    <row r="331" spans="2:14" ht="18" customHeight="1" x14ac:dyDescent="0.3">
      <c r="B331" s="12" t="s">
        <v>609</v>
      </c>
      <c r="C331" s="43" t="s">
        <v>912</v>
      </c>
      <c r="D331" s="8">
        <v>2740113</v>
      </c>
      <c r="E331" s="8">
        <v>112612450254</v>
      </c>
      <c r="F331" s="8">
        <v>41098</v>
      </c>
      <c r="G331" s="8">
        <v>38411</v>
      </c>
      <c r="H331" s="8">
        <v>14762</v>
      </c>
      <c r="I331" s="52">
        <v>35.919567659999998</v>
      </c>
      <c r="J331" s="72"/>
      <c r="M331" s="73"/>
      <c r="N331" s="73"/>
    </row>
    <row r="332" spans="2:14" ht="18" customHeight="1" x14ac:dyDescent="0.3">
      <c r="B332" s="12" t="s">
        <v>332</v>
      </c>
      <c r="C332" s="43" t="s">
        <v>913</v>
      </c>
      <c r="D332" s="8">
        <v>116485</v>
      </c>
      <c r="E332" s="8">
        <v>5986359574</v>
      </c>
      <c r="F332" s="8">
        <v>51392</v>
      </c>
      <c r="G332" s="8">
        <v>45646</v>
      </c>
      <c r="H332" s="8">
        <v>30214</v>
      </c>
      <c r="I332" s="52">
        <v>58.791834129999998</v>
      </c>
      <c r="J332" s="72"/>
      <c r="M332" s="73"/>
      <c r="N332" s="73"/>
    </row>
    <row r="333" spans="2:14" ht="18" customHeight="1" x14ac:dyDescent="0.3">
      <c r="B333" s="12" t="s">
        <v>333</v>
      </c>
      <c r="C333" s="43" t="s">
        <v>914</v>
      </c>
      <c r="D333" s="8">
        <v>105104</v>
      </c>
      <c r="E333" s="8">
        <v>4290114761</v>
      </c>
      <c r="F333" s="8">
        <v>40818</v>
      </c>
      <c r="G333" s="8">
        <v>34668</v>
      </c>
      <c r="H333" s="8">
        <v>22525</v>
      </c>
      <c r="I333" s="52">
        <v>55.183395330000003</v>
      </c>
      <c r="J333" s="72"/>
      <c r="M333" s="73"/>
      <c r="N333" s="73"/>
    </row>
    <row r="334" spans="2:14" ht="18" customHeight="1" x14ac:dyDescent="0.3">
      <c r="B334" s="12" t="s">
        <v>334</v>
      </c>
      <c r="C334" s="43" t="s">
        <v>915</v>
      </c>
      <c r="D334" s="8">
        <v>4547031</v>
      </c>
      <c r="E334" s="8">
        <v>104045306200</v>
      </c>
      <c r="F334" s="8">
        <v>22882</v>
      </c>
      <c r="G334" s="8">
        <v>19612</v>
      </c>
      <c r="H334" s="8">
        <v>10124</v>
      </c>
      <c r="I334" s="52">
        <v>44.245905999999998</v>
      </c>
      <c r="J334" s="72"/>
      <c r="M334" s="73"/>
      <c r="N334" s="73"/>
    </row>
    <row r="335" spans="2:14" ht="18" customHeight="1" x14ac:dyDescent="0.3">
      <c r="B335" s="12" t="s">
        <v>335</v>
      </c>
      <c r="C335" s="43" t="s">
        <v>916</v>
      </c>
      <c r="D335" s="8">
        <v>3217715</v>
      </c>
      <c r="E335" s="8">
        <v>73906096703</v>
      </c>
      <c r="F335" s="8">
        <v>22969</v>
      </c>
      <c r="G335" s="8">
        <v>21304</v>
      </c>
      <c r="H335" s="8">
        <v>8146</v>
      </c>
      <c r="I335" s="52">
        <v>35.466740809999997</v>
      </c>
      <c r="J335" s="72"/>
      <c r="M335" s="73"/>
      <c r="N335" s="73"/>
    </row>
    <row r="336" spans="2:14" ht="18" customHeight="1" x14ac:dyDescent="0.3">
      <c r="B336" s="12" t="s">
        <v>336</v>
      </c>
      <c r="C336" s="43" t="s">
        <v>917</v>
      </c>
      <c r="D336" s="8">
        <v>1414820</v>
      </c>
      <c r="E336" s="8">
        <v>33990050677</v>
      </c>
      <c r="F336" s="8">
        <v>24024</v>
      </c>
      <c r="G336" s="8">
        <v>19660</v>
      </c>
      <c r="H336" s="8">
        <v>12885</v>
      </c>
      <c r="I336" s="52">
        <v>53.633953130000002</v>
      </c>
      <c r="J336" s="72"/>
      <c r="M336" s="73"/>
      <c r="N336" s="73"/>
    </row>
    <row r="337" spans="2:14" ht="18" customHeight="1" x14ac:dyDescent="0.3">
      <c r="B337" s="12" t="s">
        <v>337</v>
      </c>
      <c r="C337" s="43" t="s">
        <v>918</v>
      </c>
      <c r="D337" s="8">
        <v>972844</v>
      </c>
      <c r="E337" s="8">
        <v>20993371315</v>
      </c>
      <c r="F337" s="8">
        <v>21579</v>
      </c>
      <c r="G337" s="8">
        <v>19170</v>
      </c>
      <c r="H337" s="8">
        <v>8663</v>
      </c>
      <c r="I337" s="52">
        <v>40.14418585</v>
      </c>
      <c r="J337" s="72"/>
      <c r="M337" s="73"/>
      <c r="N337" s="73"/>
    </row>
    <row r="338" spans="2:14" ht="18" customHeight="1" x14ac:dyDescent="0.3">
      <c r="B338" s="12" t="s">
        <v>338</v>
      </c>
      <c r="C338" s="43" t="s">
        <v>919</v>
      </c>
      <c r="D338" s="8">
        <v>2812</v>
      </c>
      <c r="E338" s="8">
        <v>170865501</v>
      </c>
      <c r="F338" s="8">
        <v>60763</v>
      </c>
      <c r="G338" s="8">
        <v>37089</v>
      </c>
      <c r="H338" s="8">
        <v>57433</v>
      </c>
      <c r="I338" s="52">
        <v>94.519068829999995</v>
      </c>
      <c r="J338" s="72"/>
      <c r="M338" s="73"/>
      <c r="N338" s="73"/>
    </row>
    <row r="339" spans="2:14" ht="18" customHeight="1" x14ac:dyDescent="0.3">
      <c r="B339" s="12" t="s">
        <v>339</v>
      </c>
      <c r="C339" s="43" t="s">
        <v>920</v>
      </c>
      <c r="D339" s="8">
        <v>73329</v>
      </c>
      <c r="E339" s="8">
        <v>8491606945</v>
      </c>
      <c r="F339" s="8">
        <v>115801</v>
      </c>
      <c r="G339" s="8">
        <v>82044</v>
      </c>
      <c r="H339" s="8">
        <v>105864</v>
      </c>
      <c r="I339" s="52">
        <v>91.418389540000007</v>
      </c>
      <c r="J339" s="72"/>
      <c r="M339" s="73"/>
      <c r="N339" s="73"/>
    </row>
    <row r="340" spans="2:14" ht="18" customHeight="1" x14ac:dyDescent="0.3">
      <c r="B340" s="12" t="s">
        <v>340</v>
      </c>
      <c r="C340" s="43" t="s">
        <v>921</v>
      </c>
      <c r="D340" s="8">
        <v>41780145</v>
      </c>
      <c r="E340" s="8">
        <v>2999137127003</v>
      </c>
      <c r="F340" s="8">
        <v>71784</v>
      </c>
      <c r="G340" s="8">
        <v>59980</v>
      </c>
      <c r="H340" s="8">
        <v>45729</v>
      </c>
      <c r="I340" s="52">
        <v>63.704148740000001</v>
      </c>
      <c r="J340" s="72"/>
      <c r="M340" s="73"/>
      <c r="N340" s="73"/>
    </row>
    <row r="341" spans="2:14" ht="18" customHeight="1" x14ac:dyDescent="0.3">
      <c r="B341" s="12" t="s">
        <v>341</v>
      </c>
      <c r="C341" s="43" t="s">
        <v>922</v>
      </c>
      <c r="D341" s="8">
        <v>47521</v>
      </c>
      <c r="E341" s="8">
        <v>4497882116</v>
      </c>
      <c r="F341" s="8">
        <v>94650</v>
      </c>
      <c r="G341" s="8">
        <v>61285</v>
      </c>
      <c r="H341" s="8">
        <v>87247</v>
      </c>
      <c r="I341" s="52">
        <v>92.178179040000003</v>
      </c>
      <c r="J341" s="72"/>
      <c r="M341" s="73"/>
      <c r="N341" s="73"/>
    </row>
    <row r="342" spans="2:14" ht="18" customHeight="1" x14ac:dyDescent="0.3">
      <c r="B342" s="12" t="s">
        <v>342</v>
      </c>
      <c r="C342" s="43" t="s">
        <v>923</v>
      </c>
      <c r="D342" s="8">
        <v>1141429</v>
      </c>
      <c r="E342" s="8">
        <v>143386134347</v>
      </c>
      <c r="F342" s="8">
        <v>125620</v>
      </c>
      <c r="G342" s="8">
        <v>98483</v>
      </c>
      <c r="H342" s="8">
        <v>97208</v>
      </c>
      <c r="I342" s="52">
        <v>77.38284453</v>
      </c>
      <c r="J342" s="72"/>
      <c r="M342" s="73"/>
      <c r="N342" s="73"/>
    </row>
    <row r="343" spans="2:14" ht="18" customHeight="1" x14ac:dyDescent="0.3">
      <c r="B343" s="12" t="s">
        <v>343</v>
      </c>
      <c r="C343" s="43" t="s">
        <v>924</v>
      </c>
      <c r="D343" s="8">
        <v>54897</v>
      </c>
      <c r="E343" s="8">
        <v>7431379878</v>
      </c>
      <c r="F343" s="8">
        <v>135370</v>
      </c>
      <c r="G343" s="8">
        <v>99980</v>
      </c>
      <c r="H343" s="8">
        <v>112491</v>
      </c>
      <c r="I343" s="52">
        <v>83.099459409999994</v>
      </c>
      <c r="J343" s="72"/>
      <c r="M343" s="73"/>
      <c r="N343" s="73"/>
    </row>
    <row r="344" spans="2:14" ht="18" customHeight="1" x14ac:dyDescent="0.3">
      <c r="B344" s="12" t="s">
        <v>344</v>
      </c>
      <c r="C344" s="43" t="s">
        <v>925</v>
      </c>
      <c r="D344" s="8">
        <v>61834</v>
      </c>
      <c r="E344" s="8">
        <v>6605150283</v>
      </c>
      <c r="F344" s="8">
        <v>106821</v>
      </c>
      <c r="G344" s="8">
        <v>86812</v>
      </c>
      <c r="H344" s="8">
        <v>78487</v>
      </c>
      <c r="I344" s="52">
        <v>73.475515849999994</v>
      </c>
      <c r="J344" s="72"/>
      <c r="M344" s="73"/>
      <c r="N344" s="73"/>
    </row>
    <row r="345" spans="2:14" ht="18" customHeight="1" x14ac:dyDescent="0.3">
      <c r="B345" s="12" t="s">
        <v>345</v>
      </c>
      <c r="C345" s="43" t="s">
        <v>926</v>
      </c>
      <c r="D345" s="8">
        <v>1163130</v>
      </c>
      <c r="E345" s="8">
        <v>269719393954</v>
      </c>
      <c r="F345" s="8">
        <v>231891</v>
      </c>
      <c r="G345" s="8">
        <v>200104</v>
      </c>
      <c r="H345" s="8">
        <v>177901</v>
      </c>
      <c r="I345" s="52">
        <v>76.717337240000006</v>
      </c>
      <c r="J345" s="72"/>
      <c r="M345" s="73"/>
      <c r="N345" s="73"/>
    </row>
    <row r="346" spans="2:14" ht="18" customHeight="1" x14ac:dyDescent="0.3">
      <c r="B346" s="12" t="s">
        <v>346</v>
      </c>
      <c r="C346" s="43" t="s">
        <v>927</v>
      </c>
      <c r="D346" s="8">
        <v>1892573</v>
      </c>
      <c r="E346" s="8">
        <v>450560693480</v>
      </c>
      <c r="F346" s="8">
        <v>238068</v>
      </c>
      <c r="G346" s="8">
        <v>201799</v>
      </c>
      <c r="H346" s="8">
        <v>184476</v>
      </c>
      <c r="I346" s="52">
        <v>77.489033899999995</v>
      </c>
      <c r="J346" s="72"/>
      <c r="M346" s="73"/>
      <c r="N346" s="73"/>
    </row>
    <row r="347" spans="2:14" ht="18" customHeight="1" x14ac:dyDescent="0.3">
      <c r="B347" s="12" t="s">
        <v>347</v>
      </c>
      <c r="C347" s="43" t="s">
        <v>928</v>
      </c>
      <c r="D347" s="8">
        <v>63386</v>
      </c>
      <c r="E347" s="8">
        <v>12619468846</v>
      </c>
      <c r="F347" s="8">
        <v>199089</v>
      </c>
      <c r="G347" s="8">
        <v>156911</v>
      </c>
      <c r="H347" s="8">
        <v>179346</v>
      </c>
      <c r="I347" s="52">
        <v>90.083227919999999</v>
      </c>
      <c r="J347" s="72"/>
      <c r="M347" s="73"/>
      <c r="N347" s="73"/>
    </row>
    <row r="348" spans="2:14" ht="18" customHeight="1" x14ac:dyDescent="0.3">
      <c r="B348" s="12" t="s">
        <v>348</v>
      </c>
      <c r="C348" s="43" t="s">
        <v>929</v>
      </c>
      <c r="D348" s="8">
        <v>859773</v>
      </c>
      <c r="E348" s="8">
        <v>121592716208</v>
      </c>
      <c r="F348" s="8">
        <v>141424</v>
      </c>
      <c r="G348" s="8">
        <v>86245</v>
      </c>
      <c r="H348" s="8">
        <v>147440</v>
      </c>
      <c r="I348" s="52">
        <v>104.25384990000001</v>
      </c>
      <c r="J348" s="72"/>
      <c r="M348" s="73"/>
      <c r="N348" s="73"/>
    </row>
    <row r="349" spans="2:14" ht="18" customHeight="1" x14ac:dyDescent="0.3">
      <c r="B349" s="12" t="s">
        <v>349</v>
      </c>
      <c r="C349" s="43" t="s">
        <v>930</v>
      </c>
      <c r="D349" s="8">
        <v>1443408</v>
      </c>
      <c r="E349" s="8">
        <v>296937931913</v>
      </c>
      <c r="F349" s="8">
        <v>205720</v>
      </c>
      <c r="G349" s="8">
        <v>149169</v>
      </c>
      <c r="H349" s="8">
        <v>188770</v>
      </c>
      <c r="I349" s="52">
        <v>91.760528879999995</v>
      </c>
      <c r="J349" s="72"/>
      <c r="M349" s="73"/>
      <c r="N349" s="73"/>
    </row>
    <row r="350" spans="2:14" ht="18" customHeight="1" x14ac:dyDescent="0.3">
      <c r="B350" s="12" t="s">
        <v>350</v>
      </c>
      <c r="C350" s="43" t="s">
        <v>931</v>
      </c>
      <c r="D350" s="8">
        <v>3295639</v>
      </c>
      <c r="E350" s="8">
        <v>644349245226</v>
      </c>
      <c r="F350" s="8">
        <v>195516</v>
      </c>
      <c r="G350" s="8">
        <v>155822</v>
      </c>
      <c r="H350" s="8">
        <v>164696</v>
      </c>
      <c r="I350" s="52">
        <v>84.236573079999999</v>
      </c>
      <c r="J350" s="72"/>
      <c r="M350" s="73"/>
      <c r="N350" s="73"/>
    </row>
    <row r="351" spans="2:14" ht="18" customHeight="1" x14ac:dyDescent="0.3">
      <c r="B351" s="12" t="s">
        <v>351</v>
      </c>
      <c r="C351" s="43" t="s">
        <v>932</v>
      </c>
      <c r="D351" s="8">
        <v>952305</v>
      </c>
      <c r="E351" s="8">
        <v>87980241189</v>
      </c>
      <c r="F351" s="8">
        <v>92387</v>
      </c>
      <c r="G351" s="8">
        <v>50270</v>
      </c>
      <c r="H351" s="8">
        <v>97110</v>
      </c>
      <c r="I351" s="52">
        <v>105.11223219999999</v>
      </c>
      <c r="J351" s="72"/>
      <c r="M351" s="73"/>
      <c r="N351" s="73"/>
    </row>
    <row r="352" spans="2:14" ht="18" customHeight="1" x14ac:dyDescent="0.3">
      <c r="B352" s="12" t="s">
        <v>610</v>
      </c>
      <c r="C352" s="43" t="s">
        <v>933</v>
      </c>
      <c r="D352" s="8">
        <v>184469</v>
      </c>
      <c r="E352" s="8">
        <v>13022787700</v>
      </c>
      <c r="F352" s="8">
        <v>70596</v>
      </c>
      <c r="G352" s="8">
        <v>36080</v>
      </c>
      <c r="H352" s="8">
        <v>73129</v>
      </c>
      <c r="I352" s="52">
        <v>103.5885928</v>
      </c>
      <c r="J352" s="72"/>
      <c r="M352" s="73"/>
      <c r="N352" s="73"/>
    </row>
    <row r="353" spans="2:14" ht="18" customHeight="1" x14ac:dyDescent="0.3">
      <c r="B353" s="12" t="s">
        <v>611</v>
      </c>
      <c r="C353" s="43" t="s">
        <v>934</v>
      </c>
      <c r="D353" s="8">
        <v>690308</v>
      </c>
      <c r="E353" s="8">
        <v>27424439953</v>
      </c>
      <c r="F353" s="8">
        <v>39728</v>
      </c>
      <c r="G353" s="8">
        <v>26253</v>
      </c>
      <c r="H353" s="8">
        <v>31759</v>
      </c>
      <c r="I353" s="52">
        <v>79.940264670000005</v>
      </c>
      <c r="J353" s="72"/>
      <c r="M353" s="73"/>
      <c r="N353" s="73"/>
    </row>
    <row r="354" spans="2:14" ht="18" customHeight="1" x14ac:dyDescent="0.3">
      <c r="B354" s="12" t="s">
        <v>612</v>
      </c>
      <c r="C354" s="43" t="s">
        <v>935</v>
      </c>
      <c r="D354" s="8">
        <v>157726</v>
      </c>
      <c r="E354" s="8">
        <v>5890636525</v>
      </c>
      <c r="F354" s="8">
        <v>37347</v>
      </c>
      <c r="G354" s="8">
        <v>24661</v>
      </c>
      <c r="H354" s="8">
        <v>31072</v>
      </c>
      <c r="I354" s="52">
        <v>83.196539799999996</v>
      </c>
      <c r="J354" s="72"/>
      <c r="M354" s="73"/>
      <c r="N354" s="73"/>
    </row>
    <row r="355" spans="2:14" ht="18" customHeight="1" x14ac:dyDescent="0.3">
      <c r="B355" s="12" t="s">
        <v>352</v>
      </c>
      <c r="C355" s="43" t="s">
        <v>936</v>
      </c>
      <c r="D355" s="8">
        <v>85938</v>
      </c>
      <c r="E355" s="8">
        <v>6384087287</v>
      </c>
      <c r="F355" s="8">
        <v>74287</v>
      </c>
      <c r="G355" s="8">
        <v>31322</v>
      </c>
      <c r="H355" s="8">
        <v>84623</v>
      </c>
      <c r="I355" s="52">
        <v>113.91337900000001</v>
      </c>
      <c r="J355" s="72"/>
      <c r="M355" s="73"/>
      <c r="N355" s="73"/>
    </row>
    <row r="356" spans="2:14" ht="18" customHeight="1" x14ac:dyDescent="0.3">
      <c r="B356" s="12" t="s">
        <v>353</v>
      </c>
      <c r="C356" s="43" t="s">
        <v>937</v>
      </c>
      <c r="D356" s="8">
        <v>12249888</v>
      </c>
      <c r="E356" s="8">
        <v>260487891808</v>
      </c>
      <c r="F356" s="8">
        <v>21265</v>
      </c>
      <c r="G356" s="8">
        <v>19777</v>
      </c>
      <c r="H356" s="8">
        <v>6736</v>
      </c>
      <c r="I356" s="52">
        <v>31.67577412</v>
      </c>
      <c r="J356" s="72"/>
      <c r="M356" s="73"/>
      <c r="N356" s="73"/>
    </row>
    <row r="357" spans="2:14" ht="18" customHeight="1" x14ac:dyDescent="0.3">
      <c r="B357" s="12" t="s">
        <v>354</v>
      </c>
      <c r="C357" s="43" t="s">
        <v>938</v>
      </c>
      <c r="D357" s="8">
        <v>4132652</v>
      </c>
      <c r="E357" s="8">
        <v>99143494821</v>
      </c>
      <c r="F357" s="8">
        <v>23990</v>
      </c>
      <c r="G357" s="8">
        <v>22151</v>
      </c>
      <c r="H357" s="8">
        <v>8101</v>
      </c>
      <c r="I357" s="52">
        <v>33.768737350000002</v>
      </c>
      <c r="J357" s="72"/>
      <c r="M357" s="73"/>
      <c r="N357" s="73"/>
    </row>
    <row r="358" spans="2:14" ht="18" customHeight="1" x14ac:dyDescent="0.3">
      <c r="B358" s="12" t="s">
        <v>355</v>
      </c>
      <c r="C358" s="43" t="s">
        <v>939</v>
      </c>
      <c r="D358" s="8">
        <v>4219719</v>
      </c>
      <c r="E358" s="8">
        <v>97936653391</v>
      </c>
      <c r="F358" s="8">
        <v>23209</v>
      </c>
      <c r="G358" s="8">
        <v>22106</v>
      </c>
      <c r="H358" s="8">
        <v>6947</v>
      </c>
      <c r="I358" s="52">
        <v>29.930736169999999</v>
      </c>
      <c r="J358" s="72"/>
      <c r="M358" s="73"/>
      <c r="N358" s="73"/>
    </row>
    <row r="359" spans="2:14" ht="18" customHeight="1" x14ac:dyDescent="0.3">
      <c r="B359" s="12" t="s">
        <v>356</v>
      </c>
      <c r="C359" s="43" t="s">
        <v>940</v>
      </c>
      <c r="D359" s="8">
        <v>2590518</v>
      </c>
      <c r="E359" s="8">
        <v>59425045759</v>
      </c>
      <c r="F359" s="8">
        <v>22939</v>
      </c>
      <c r="G359" s="8">
        <v>21650</v>
      </c>
      <c r="H359" s="8">
        <v>6938</v>
      </c>
      <c r="I359" s="52">
        <v>30.244664759999999</v>
      </c>
      <c r="J359" s="72"/>
      <c r="M359" s="73"/>
      <c r="N359" s="73"/>
    </row>
    <row r="360" spans="2:14" ht="18" customHeight="1" x14ac:dyDescent="0.3">
      <c r="B360" s="12" t="s">
        <v>357</v>
      </c>
      <c r="C360" s="43" t="s">
        <v>941</v>
      </c>
      <c r="D360" s="8">
        <v>11392</v>
      </c>
      <c r="E360" s="8">
        <v>334175023</v>
      </c>
      <c r="F360" s="8">
        <v>29334</v>
      </c>
      <c r="G360" s="8">
        <v>24553</v>
      </c>
      <c r="H360" s="8">
        <v>14972</v>
      </c>
      <c r="I360" s="52">
        <v>51.03837163</v>
      </c>
      <c r="J360" s="72"/>
      <c r="M360" s="73"/>
      <c r="N360" s="73"/>
    </row>
    <row r="361" spans="2:14" ht="18" customHeight="1" x14ac:dyDescent="0.3">
      <c r="B361" s="12" t="s">
        <v>358</v>
      </c>
      <c r="C361" s="43" t="s">
        <v>1188</v>
      </c>
      <c r="D361" s="8">
        <v>545380</v>
      </c>
      <c r="E361" s="8">
        <v>16119217654</v>
      </c>
      <c r="F361" s="8">
        <v>29556</v>
      </c>
      <c r="G361" s="8">
        <v>24752</v>
      </c>
      <c r="H361" s="8">
        <v>14072</v>
      </c>
      <c r="I361" s="52">
        <v>47.612311230000003</v>
      </c>
      <c r="J361" s="72"/>
      <c r="M361" s="73"/>
      <c r="N361" s="73"/>
    </row>
    <row r="362" spans="2:14" ht="18" customHeight="1" x14ac:dyDescent="0.3">
      <c r="B362" s="12" t="s">
        <v>359</v>
      </c>
      <c r="C362" s="43" t="s">
        <v>1228</v>
      </c>
      <c r="D362" s="8">
        <v>187434</v>
      </c>
      <c r="E362" s="8">
        <v>6623049147</v>
      </c>
      <c r="F362" s="8">
        <v>35335</v>
      </c>
      <c r="G362" s="8">
        <v>28183</v>
      </c>
      <c r="H362" s="8">
        <v>21083</v>
      </c>
      <c r="I362" s="52">
        <v>59.666583670000001</v>
      </c>
      <c r="J362" s="72"/>
      <c r="M362" s="73"/>
      <c r="N362" s="73"/>
    </row>
    <row r="363" spans="2:14" ht="18" customHeight="1" x14ac:dyDescent="0.3">
      <c r="B363" s="12" t="s">
        <v>360</v>
      </c>
      <c r="C363" s="43" t="s">
        <v>942</v>
      </c>
      <c r="D363" s="8">
        <v>173077</v>
      </c>
      <c r="E363" s="8">
        <v>10946927618</v>
      </c>
      <c r="F363" s="8">
        <v>63249</v>
      </c>
      <c r="G363" s="8">
        <v>38534</v>
      </c>
      <c r="H363" s="8">
        <v>57911</v>
      </c>
      <c r="I363" s="52">
        <v>91.560605960000004</v>
      </c>
      <c r="J363" s="72"/>
      <c r="M363" s="73"/>
      <c r="N363" s="73"/>
    </row>
    <row r="364" spans="2:14" ht="18" customHeight="1" x14ac:dyDescent="0.3">
      <c r="B364" s="12" t="s">
        <v>361</v>
      </c>
      <c r="C364" s="43" t="s">
        <v>943</v>
      </c>
      <c r="D364" s="8">
        <v>22715744</v>
      </c>
      <c r="E364" s="8">
        <v>539779664800</v>
      </c>
      <c r="F364" s="8">
        <v>23762</v>
      </c>
      <c r="G364" s="8">
        <v>22123</v>
      </c>
      <c r="H364" s="8">
        <v>7843</v>
      </c>
      <c r="I364" s="52">
        <v>33.007222280000001</v>
      </c>
      <c r="J364" s="72"/>
      <c r="M364" s="73"/>
      <c r="N364" s="73"/>
    </row>
    <row r="365" spans="2:14" ht="18" customHeight="1" x14ac:dyDescent="0.3">
      <c r="B365" s="12" t="s">
        <v>362</v>
      </c>
      <c r="C365" s="43" t="s">
        <v>1229</v>
      </c>
      <c r="D365" s="8">
        <v>11464420</v>
      </c>
      <c r="E365" s="8">
        <v>271119997916</v>
      </c>
      <c r="F365" s="8">
        <v>23649</v>
      </c>
      <c r="G365" s="8">
        <v>21642</v>
      </c>
      <c r="H365" s="8">
        <v>8455</v>
      </c>
      <c r="I365" s="52">
        <v>35.753853630000002</v>
      </c>
      <c r="J365" s="72"/>
      <c r="M365" s="73"/>
      <c r="N365" s="73"/>
    </row>
    <row r="366" spans="2:14" ht="18" customHeight="1" x14ac:dyDescent="0.3">
      <c r="B366" s="12" t="s">
        <v>363</v>
      </c>
      <c r="C366" s="43" t="s">
        <v>944</v>
      </c>
      <c r="D366" s="8">
        <v>1973441</v>
      </c>
      <c r="E366" s="8">
        <v>49127513587</v>
      </c>
      <c r="F366" s="8">
        <v>24894</v>
      </c>
      <c r="G366" s="8">
        <v>23401</v>
      </c>
      <c r="H366" s="8">
        <v>8184</v>
      </c>
      <c r="I366" s="52">
        <v>32.874528310000002</v>
      </c>
      <c r="J366" s="72"/>
      <c r="M366" s="73"/>
      <c r="N366" s="73"/>
    </row>
    <row r="367" spans="2:14" ht="18" customHeight="1" x14ac:dyDescent="0.3">
      <c r="B367" s="12" t="s">
        <v>364</v>
      </c>
      <c r="C367" s="43" t="s">
        <v>945</v>
      </c>
      <c r="D367" s="8">
        <v>2547683</v>
      </c>
      <c r="E367" s="8">
        <v>61094005700</v>
      </c>
      <c r="F367" s="8">
        <v>23980</v>
      </c>
      <c r="G367" s="8">
        <v>22706</v>
      </c>
      <c r="H367" s="8">
        <v>7724</v>
      </c>
      <c r="I367" s="52">
        <v>32.209431510000002</v>
      </c>
      <c r="J367" s="72"/>
      <c r="M367" s="73"/>
      <c r="N367" s="73"/>
    </row>
    <row r="368" spans="2:14" ht="18" customHeight="1" x14ac:dyDescent="0.3">
      <c r="B368" s="12" t="s">
        <v>365</v>
      </c>
      <c r="C368" s="43" t="s">
        <v>946</v>
      </c>
      <c r="D368" s="8">
        <v>2076070</v>
      </c>
      <c r="E368" s="8">
        <v>54460622814</v>
      </c>
      <c r="F368" s="8">
        <v>26233</v>
      </c>
      <c r="G368" s="8">
        <v>23805</v>
      </c>
      <c r="H368" s="8">
        <v>10278</v>
      </c>
      <c r="I368" s="52">
        <v>39.18043582</v>
      </c>
      <c r="J368" s="72"/>
      <c r="M368" s="73"/>
      <c r="N368" s="73"/>
    </row>
    <row r="369" spans="2:14" ht="18" customHeight="1" x14ac:dyDescent="0.3">
      <c r="B369" s="12" t="s">
        <v>366</v>
      </c>
      <c r="C369" s="43" t="s">
        <v>1189</v>
      </c>
      <c r="D369" s="8">
        <v>414359</v>
      </c>
      <c r="E369" s="8">
        <v>11589982922</v>
      </c>
      <c r="F369" s="8">
        <v>27971</v>
      </c>
      <c r="G369" s="8">
        <v>25060</v>
      </c>
      <c r="H369" s="8">
        <v>11535</v>
      </c>
      <c r="I369" s="52">
        <v>41.239088950000003</v>
      </c>
      <c r="J369" s="72"/>
      <c r="M369" s="73"/>
      <c r="N369" s="73"/>
    </row>
    <row r="370" spans="2:14" ht="18" customHeight="1" x14ac:dyDescent="0.3">
      <c r="B370" s="12" t="s">
        <v>367</v>
      </c>
      <c r="C370" s="43" t="s">
        <v>1190</v>
      </c>
      <c r="D370" s="8">
        <v>1389903</v>
      </c>
      <c r="E370" s="8">
        <v>93503883619</v>
      </c>
      <c r="F370" s="8">
        <v>67274</v>
      </c>
      <c r="G370" s="8">
        <v>46340</v>
      </c>
      <c r="H370" s="8">
        <v>57453</v>
      </c>
      <c r="I370" s="52">
        <v>85.40139198</v>
      </c>
      <c r="J370" s="72"/>
      <c r="M370" s="73"/>
      <c r="N370" s="73"/>
    </row>
    <row r="371" spans="2:14" ht="18" customHeight="1" x14ac:dyDescent="0.3">
      <c r="B371" s="12" t="s">
        <v>368</v>
      </c>
      <c r="C371" s="43" t="s">
        <v>1191</v>
      </c>
      <c r="D371" s="8">
        <v>2873</v>
      </c>
      <c r="E371" s="8">
        <v>97302796</v>
      </c>
      <c r="F371" s="8">
        <v>33868</v>
      </c>
      <c r="G371" s="8">
        <v>27890</v>
      </c>
      <c r="H371" s="8">
        <v>17858</v>
      </c>
      <c r="I371" s="52">
        <v>52.729449750000001</v>
      </c>
      <c r="J371" s="72"/>
      <c r="M371" s="73"/>
      <c r="N371" s="73"/>
    </row>
    <row r="372" spans="2:14" ht="18" customHeight="1" x14ac:dyDescent="0.3">
      <c r="B372" s="12" t="s">
        <v>369</v>
      </c>
      <c r="C372" s="43" t="s">
        <v>1192</v>
      </c>
      <c r="D372" s="8">
        <v>52998</v>
      </c>
      <c r="E372" s="8">
        <v>5432858567</v>
      </c>
      <c r="F372" s="8">
        <v>102511</v>
      </c>
      <c r="G372" s="8">
        <v>72281</v>
      </c>
      <c r="H372" s="8">
        <v>88315</v>
      </c>
      <c r="I372" s="52">
        <v>86.152351039999999</v>
      </c>
      <c r="J372" s="72"/>
      <c r="M372" s="73"/>
      <c r="N372" s="73"/>
    </row>
    <row r="373" spans="2:14" ht="18" customHeight="1" x14ac:dyDescent="0.3">
      <c r="B373" s="12" t="s">
        <v>370</v>
      </c>
      <c r="C373" s="43" t="s">
        <v>947</v>
      </c>
      <c r="D373" s="8">
        <v>17618</v>
      </c>
      <c r="E373" s="8">
        <v>1384650350</v>
      </c>
      <c r="F373" s="8">
        <v>78593</v>
      </c>
      <c r="G373" s="8">
        <v>48471</v>
      </c>
      <c r="H373" s="8">
        <v>73763</v>
      </c>
      <c r="I373" s="52">
        <v>93.854312350000001</v>
      </c>
      <c r="J373" s="72"/>
      <c r="M373" s="73"/>
      <c r="N373" s="73"/>
    </row>
    <row r="374" spans="2:14" ht="18" customHeight="1" x14ac:dyDescent="0.3">
      <c r="B374" s="12" t="s">
        <v>371</v>
      </c>
      <c r="C374" s="43" t="s">
        <v>948</v>
      </c>
      <c r="D374" s="8">
        <v>164314</v>
      </c>
      <c r="E374" s="8">
        <v>15443169308</v>
      </c>
      <c r="F374" s="8">
        <v>93986</v>
      </c>
      <c r="G374" s="8">
        <v>66952</v>
      </c>
      <c r="H374" s="8">
        <v>80850</v>
      </c>
      <c r="I374" s="52">
        <v>86.023194669999995</v>
      </c>
      <c r="J374" s="72"/>
      <c r="M374" s="73"/>
      <c r="N374" s="73"/>
    </row>
    <row r="375" spans="2:14" ht="18" customHeight="1" x14ac:dyDescent="0.3">
      <c r="B375" s="12" t="s">
        <v>372</v>
      </c>
      <c r="C375" s="43" t="s">
        <v>949</v>
      </c>
      <c r="D375" s="8">
        <v>42505</v>
      </c>
      <c r="E375" s="8">
        <v>4381792047</v>
      </c>
      <c r="F375" s="8">
        <v>103089</v>
      </c>
      <c r="G375" s="8">
        <v>81148</v>
      </c>
      <c r="H375" s="8">
        <v>88932</v>
      </c>
      <c r="I375" s="52">
        <v>86.267722129999996</v>
      </c>
      <c r="J375" s="72"/>
      <c r="M375" s="73"/>
      <c r="N375" s="73"/>
    </row>
    <row r="376" spans="2:14" ht="18" customHeight="1" x14ac:dyDescent="0.3">
      <c r="B376" s="12" t="s">
        <v>373</v>
      </c>
      <c r="C376" s="43" t="s">
        <v>1230</v>
      </c>
      <c r="D376" s="8">
        <v>20678</v>
      </c>
      <c r="E376" s="8">
        <v>1772625683</v>
      </c>
      <c r="F376" s="8">
        <v>85725</v>
      </c>
      <c r="G376" s="8">
        <v>58012</v>
      </c>
      <c r="H376" s="8">
        <v>76204</v>
      </c>
      <c r="I376" s="52">
        <v>88.893040639999995</v>
      </c>
      <c r="J376" s="72"/>
      <c r="M376" s="73"/>
      <c r="N376" s="73"/>
    </row>
    <row r="377" spans="2:14" ht="18" customHeight="1" x14ac:dyDescent="0.3">
      <c r="B377" s="12" t="s">
        <v>374</v>
      </c>
      <c r="C377" s="43" t="s">
        <v>1231</v>
      </c>
      <c r="D377" s="8">
        <v>27818</v>
      </c>
      <c r="E377" s="8">
        <v>3579320516</v>
      </c>
      <c r="F377" s="8">
        <v>128669</v>
      </c>
      <c r="G377" s="8">
        <v>97897</v>
      </c>
      <c r="H377" s="8">
        <v>109705</v>
      </c>
      <c r="I377" s="52">
        <v>85.261248850000001</v>
      </c>
      <c r="J377" s="72"/>
      <c r="M377" s="73"/>
      <c r="N377" s="73"/>
    </row>
    <row r="378" spans="2:14" ht="18" customHeight="1" x14ac:dyDescent="0.3">
      <c r="B378" s="12" t="s">
        <v>375</v>
      </c>
      <c r="C378" s="43" t="s">
        <v>950</v>
      </c>
      <c r="D378" s="8">
        <v>117334</v>
      </c>
      <c r="E378" s="8">
        <v>19643546670</v>
      </c>
      <c r="F378" s="8">
        <v>167416</v>
      </c>
      <c r="G378" s="8">
        <v>88873</v>
      </c>
      <c r="H378" s="8">
        <v>208893</v>
      </c>
      <c r="I378" s="52">
        <v>124.7750923</v>
      </c>
      <c r="J378" s="72"/>
      <c r="M378" s="73"/>
      <c r="N378" s="73"/>
    </row>
    <row r="379" spans="2:14" ht="18" customHeight="1" x14ac:dyDescent="0.3">
      <c r="B379" s="12" t="s">
        <v>376</v>
      </c>
      <c r="C379" s="43" t="s">
        <v>1232</v>
      </c>
      <c r="D379" s="8">
        <v>224143</v>
      </c>
      <c r="E379" s="8">
        <v>28418363431</v>
      </c>
      <c r="F379" s="8">
        <v>126787</v>
      </c>
      <c r="G379" s="8">
        <v>100382</v>
      </c>
      <c r="H379" s="8">
        <v>96007</v>
      </c>
      <c r="I379" s="52">
        <v>75.723431700000006</v>
      </c>
      <c r="J379" s="72"/>
      <c r="M379" s="73"/>
      <c r="N379" s="73"/>
    </row>
    <row r="380" spans="2:14" ht="18" customHeight="1" x14ac:dyDescent="0.3">
      <c r="B380" s="12" t="s">
        <v>377</v>
      </c>
      <c r="C380" s="43" t="s">
        <v>1233</v>
      </c>
      <c r="D380" s="8">
        <v>50656</v>
      </c>
      <c r="E380" s="8">
        <v>4070332839</v>
      </c>
      <c r="F380" s="8">
        <v>80352</v>
      </c>
      <c r="G380" s="8">
        <v>58430</v>
      </c>
      <c r="H380" s="8">
        <v>67686</v>
      </c>
      <c r="I380" s="52">
        <v>84.236125610000002</v>
      </c>
      <c r="J380" s="72"/>
      <c r="M380" s="73"/>
      <c r="N380" s="73"/>
    </row>
    <row r="381" spans="2:14" ht="18" customHeight="1" x14ac:dyDescent="0.3">
      <c r="B381" s="12" t="s">
        <v>378</v>
      </c>
      <c r="C381" s="43" t="s">
        <v>1234</v>
      </c>
      <c r="D381" s="8">
        <v>100557</v>
      </c>
      <c r="E381" s="8">
        <v>11770978297</v>
      </c>
      <c r="F381" s="8">
        <v>117058</v>
      </c>
      <c r="G381" s="8">
        <v>94582</v>
      </c>
      <c r="H381" s="8">
        <v>85019</v>
      </c>
      <c r="I381" s="52">
        <v>72.629639870000005</v>
      </c>
      <c r="J381" s="72"/>
      <c r="M381" s="73"/>
      <c r="N381" s="73"/>
    </row>
    <row r="382" spans="2:14" ht="18" customHeight="1" x14ac:dyDescent="0.3">
      <c r="B382" s="12" t="s">
        <v>379</v>
      </c>
      <c r="C382" s="43" t="s">
        <v>1235</v>
      </c>
      <c r="D382" s="8">
        <v>42690</v>
      </c>
      <c r="E382" s="8">
        <v>6278188137</v>
      </c>
      <c r="F382" s="8">
        <v>147065</v>
      </c>
      <c r="G382" s="8">
        <v>120327</v>
      </c>
      <c r="H382" s="8">
        <v>107973</v>
      </c>
      <c r="I382" s="52">
        <v>73.419067369999993</v>
      </c>
      <c r="J382" s="72"/>
      <c r="M382" s="73"/>
      <c r="N382" s="73"/>
    </row>
    <row r="383" spans="2:14" ht="18" customHeight="1" x14ac:dyDescent="0.3">
      <c r="B383" s="12" t="s">
        <v>380</v>
      </c>
      <c r="C383" s="43" t="s">
        <v>951</v>
      </c>
      <c r="D383" s="8">
        <v>13393</v>
      </c>
      <c r="E383" s="8">
        <v>1068791554</v>
      </c>
      <c r="F383" s="8">
        <v>79802</v>
      </c>
      <c r="G383" s="8">
        <v>55629</v>
      </c>
      <c r="H383" s="8">
        <v>68449</v>
      </c>
      <c r="I383" s="52">
        <v>85.773811170000002</v>
      </c>
      <c r="J383" s="72"/>
      <c r="M383" s="73"/>
      <c r="N383" s="73"/>
    </row>
    <row r="384" spans="2:14" ht="18" customHeight="1" x14ac:dyDescent="0.3">
      <c r="B384" s="12" t="s">
        <v>381</v>
      </c>
      <c r="C384" s="43" t="s">
        <v>952</v>
      </c>
      <c r="D384" s="8">
        <v>61796</v>
      </c>
      <c r="E384" s="8">
        <v>2837630710</v>
      </c>
      <c r="F384" s="8">
        <v>45919</v>
      </c>
      <c r="G384" s="8">
        <v>31408</v>
      </c>
      <c r="H384" s="8">
        <v>37126</v>
      </c>
      <c r="I384" s="52">
        <v>80.851319579999995</v>
      </c>
      <c r="J384" s="72"/>
      <c r="M384" s="73"/>
      <c r="N384" s="73"/>
    </row>
    <row r="385" spans="2:14" ht="18" customHeight="1" x14ac:dyDescent="0.3">
      <c r="B385" s="12" t="s">
        <v>382</v>
      </c>
      <c r="C385" s="43" t="s">
        <v>1193</v>
      </c>
      <c r="D385" s="8">
        <v>5446</v>
      </c>
      <c r="E385" s="8">
        <v>137083375</v>
      </c>
      <c r="F385" s="8">
        <v>25171</v>
      </c>
      <c r="G385" s="8">
        <v>24093</v>
      </c>
      <c r="H385" s="8">
        <v>9572</v>
      </c>
      <c r="I385" s="52">
        <v>38.028459349999999</v>
      </c>
      <c r="J385" s="72"/>
      <c r="M385" s="73"/>
      <c r="N385" s="73"/>
    </row>
    <row r="386" spans="2:14" ht="18" customHeight="1" x14ac:dyDescent="0.3">
      <c r="B386" s="12" t="s">
        <v>383</v>
      </c>
      <c r="C386" s="43" t="s">
        <v>1194</v>
      </c>
      <c r="D386" s="8">
        <v>290082</v>
      </c>
      <c r="E386" s="8">
        <v>22326507539</v>
      </c>
      <c r="F386" s="8">
        <v>76966</v>
      </c>
      <c r="G386" s="8">
        <v>33830</v>
      </c>
      <c r="H386" s="8">
        <v>80309</v>
      </c>
      <c r="I386" s="52">
        <v>104.3436112</v>
      </c>
      <c r="J386" s="72"/>
      <c r="M386" s="73"/>
      <c r="N386" s="73"/>
    </row>
    <row r="387" spans="2:14" ht="18" customHeight="1" x14ac:dyDescent="0.3">
      <c r="B387" s="12" t="s">
        <v>384</v>
      </c>
      <c r="C387" s="43" t="s">
        <v>1195</v>
      </c>
      <c r="D387" s="8">
        <v>4404285</v>
      </c>
      <c r="E387" s="8">
        <v>95472402090</v>
      </c>
      <c r="F387" s="8">
        <v>21677</v>
      </c>
      <c r="G387" s="8">
        <v>18863</v>
      </c>
      <c r="H387" s="8">
        <v>8472</v>
      </c>
      <c r="I387" s="52">
        <v>39.080910080000002</v>
      </c>
      <c r="J387" s="72"/>
      <c r="M387" s="73"/>
      <c r="N387" s="73"/>
    </row>
    <row r="388" spans="2:14" ht="18" customHeight="1" x14ac:dyDescent="0.3">
      <c r="B388" s="12" t="s">
        <v>385</v>
      </c>
      <c r="C388" s="43" t="s">
        <v>1236</v>
      </c>
      <c r="D388" s="8">
        <v>13295275</v>
      </c>
      <c r="E388" s="8">
        <v>262963903581</v>
      </c>
      <c r="F388" s="8">
        <v>19779</v>
      </c>
      <c r="G388" s="8">
        <v>16632</v>
      </c>
      <c r="H388" s="8">
        <v>8943</v>
      </c>
      <c r="I388" s="52">
        <v>45.21544729</v>
      </c>
      <c r="J388" s="72"/>
      <c r="M388" s="73"/>
      <c r="N388" s="73"/>
    </row>
    <row r="389" spans="2:14" ht="18" customHeight="1" x14ac:dyDescent="0.3">
      <c r="B389" s="12" t="s">
        <v>386</v>
      </c>
      <c r="C389" s="43" t="s">
        <v>953</v>
      </c>
      <c r="D389" s="8">
        <v>5100834</v>
      </c>
      <c r="E389" s="8">
        <v>93582733544</v>
      </c>
      <c r="F389" s="8">
        <v>18347</v>
      </c>
      <c r="G389" s="8">
        <v>15146</v>
      </c>
      <c r="H389" s="8">
        <v>8024</v>
      </c>
      <c r="I389" s="52">
        <v>43.733727969999997</v>
      </c>
      <c r="J389" s="72"/>
      <c r="M389" s="73"/>
      <c r="N389" s="73"/>
    </row>
    <row r="390" spans="2:14" ht="18" customHeight="1" x14ac:dyDescent="0.3">
      <c r="B390" s="12" t="s">
        <v>613</v>
      </c>
      <c r="C390" s="43" t="s">
        <v>954</v>
      </c>
      <c r="D390" s="8">
        <v>8957008</v>
      </c>
      <c r="E390" s="8">
        <v>347804245320</v>
      </c>
      <c r="F390" s="8">
        <v>38830</v>
      </c>
      <c r="G390" s="8">
        <v>31639</v>
      </c>
      <c r="H390" s="8">
        <v>22513</v>
      </c>
      <c r="I390" s="52">
        <v>57.97743534</v>
      </c>
      <c r="J390" s="72"/>
      <c r="M390" s="73"/>
      <c r="N390" s="73"/>
    </row>
    <row r="391" spans="2:14" ht="18" customHeight="1" x14ac:dyDescent="0.3">
      <c r="B391" s="12" t="s">
        <v>614</v>
      </c>
      <c r="C391" s="43" t="s">
        <v>955</v>
      </c>
      <c r="D391" s="8">
        <v>1973860</v>
      </c>
      <c r="E391" s="8">
        <v>81857829026</v>
      </c>
      <c r="F391" s="8">
        <v>41471</v>
      </c>
      <c r="G391" s="8">
        <v>31804</v>
      </c>
      <c r="H391" s="8">
        <v>27813</v>
      </c>
      <c r="I391" s="52">
        <v>67.067020639999996</v>
      </c>
      <c r="J391" s="72"/>
      <c r="M391" s="73"/>
      <c r="N391" s="73"/>
    </row>
    <row r="392" spans="2:14" ht="18" customHeight="1" x14ac:dyDescent="0.3">
      <c r="B392" s="12" t="s">
        <v>615</v>
      </c>
      <c r="C392" s="43" t="s">
        <v>956</v>
      </c>
      <c r="D392" s="8">
        <v>7973790</v>
      </c>
      <c r="E392" s="8">
        <v>202176125776</v>
      </c>
      <c r="F392" s="8">
        <v>25355</v>
      </c>
      <c r="G392" s="8">
        <v>22009</v>
      </c>
      <c r="H392" s="8">
        <v>11494</v>
      </c>
      <c r="I392" s="52">
        <v>45.333536029999998</v>
      </c>
      <c r="J392" s="72"/>
      <c r="M392" s="73"/>
      <c r="N392" s="73"/>
    </row>
    <row r="393" spans="2:14" ht="18" customHeight="1" x14ac:dyDescent="0.3">
      <c r="B393" s="12" t="s">
        <v>387</v>
      </c>
      <c r="C393" s="43" t="s">
        <v>957</v>
      </c>
      <c r="D393" s="8">
        <v>142995</v>
      </c>
      <c r="E393" s="8">
        <v>3805436971</v>
      </c>
      <c r="F393" s="8">
        <v>26612</v>
      </c>
      <c r="G393" s="8">
        <v>21081</v>
      </c>
      <c r="H393" s="8">
        <v>16158</v>
      </c>
      <c r="I393" s="52">
        <v>60.714864609999999</v>
      </c>
      <c r="J393" s="72"/>
      <c r="M393" s="73"/>
      <c r="N393" s="73"/>
    </row>
    <row r="394" spans="2:14" ht="18" customHeight="1" x14ac:dyDescent="0.3">
      <c r="B394" s="12" t="s">
        <v>388</v>
      </c>
      <c r="C394" s="43" t="s">
        <v>958</v>
      </c>
      <c r="D394" s="8">
        <v>152352</v>
      </c>
      <c r="E394" s="8">
        <v>8243595104</v>
      </c>
      <c r="F394" s="8">
        <v>54109</v>
      </c>
      <c r="G394" s="8">
        <v>23523</v>
      </c>
      <c r="H394" s="8">
        <v>60343</v>
      </c>
      <c r="I394" s="52">
        <v>111.5210757</v>
      </c>
      <c r="J394" s="72"/>
      <c r="M394" s="73"/>
      <c r="N394" s="73"/>
    </row>
    <row r="395" spans="2:14" ht="18" customHeight="1" x14ac:dyDescent="0.3">
      <c r="B395" s="12" t="s">
        <v>616</v>
      </c>
      <c r="C395" s="43" t="s">
        <v>959</v>
      </c>
      <c r="D395" s="8">
        <v>140769</v>
      </c>
      <c r="E395" s="8">
        <v>97756400737</v>
      </c>
      <c r="F395" s="8">
        <v>694446</v>
      </c>
      <c r="G395" s="8">
        <v>247218</v>
      </c>
      <c r="H395" s="8">
        <v>861211</v>
      </c>
      <c r="I395" s="52">
        <v>124.0141644</v>
      </c>
      <c r="J395" s="72"/>
      <c r="M395" s="73"/>
      <c r="N395" s="73"/>
    </row>
    <row r="396" spans="2:14" ht="18" customHeight="1" x14ac:dyDescent="0.3">
      <c r="B396" s="12" t="s">
        <v>617</v>
      </c>
      <c r="C396" s="43" t="s">
        <v>960</v>
      </c>
      <c r="D396" s="8">
        <v>195233</v>
      </c>
      <c r="E396" s="8">
        <v>45841800455</v>
      </c>
      <c r="F396" s="8">
        <v>234806</v>
      </c>
      <c r="G396" s="8">
        <v>183544</v>
      </c>
      <c r="H396" s="8">
        <v>208669</v>
      </c>
      <c r="I396" s="52">
        <v>88.868721249999993</v>
      </c>
      <c r="J396" s="72"/>
      <c r="M396" s="73"/>
      <c r="N396" s="73"/>
    </row>
    <row r="397" spans="2:14" ht="18" customHeight="1" x14ac:dyDescent="0.3">
      <c r="B397" s="12" t="s">
        <v>389</v>
      </c>
      <c r="C397" s="43" t="s">
        <v>961</v>
      </c>
      <c r="D397" s="8">
        <v>1411196</v>
      </c>
      <c r="E397" s="8">
        <v>30368210930</v>
      </c>
      <c r="F397" s="8">
        <v>21519</v>
      </c>
      <c r="G397" s="8">
        <v>20718</v>
      </c>
      <c r="H397" s="8">
        <v>5767</v>
      </c>
      <c r="I397" s="52">
        <v>26.798609599999999</v>
      </c>
      <c r="J397" s="72"/>
      <c r="M397" s="73"/>
      <c r="N397" s="73"/>
    </row>
    <row r="398" spans="2:14" ht="18" customHeight="1" x14ac:dyDescent="0.3">
      <c r="B398" s="12" t="s">
        <v>618</v>
      </c>
      <c r="C398" s="43" t="s">
        <v>962</v>
      </c>
      <c r="D398" s="8">
        <v>99978</v>
      </c>
      <c r="E398" s="8">
        <v>5669791065</v>
      </c>
      <c r="F398" s="8">
        <v>56710</v>
      </c>
      <c r="G398" s="8">
        <v>29532</v>
      </c>
      <c r="H398" s="8">
        <v>60177</v>
      </c>
      <c r="I398" s="52">
        <v>106.1133528</v>
      </c>
      <c r="J398" s="72"/>
      <c r="M398" s="73"/>
      <c r="N398" s="73"/>
    </row>
    <row r="399" spans="2:14" ht="18" customHeight="1" x14ac:dyDescent="0.3">
      <c r="B399" s="12" t="s">
        <v>619</v>
      </c>
      <c r="C399" s="43" t="s">
        <v>963</v>
      </c>
      <c r="D399" s="8">
        <v>4573323</v>
      </c>
      <c r="E399" s="8">
        <v>104699994885</v>
      </c>
      <c r="F399" s="8">
        <v>22894</v>
      </c>
      <c r="G399" s="8">
        <v>20780</v>
      </c>
      <c r="H399" s="8">
        <v>9451</v>
      </c>
      <c r="I399" s="52">
        <v>41.28380439</v>
      </c>
      <c r="J399" s="72"/>
      <c r="M399" s="73"/>
      <c r="N399" s="73"/>
    </row>
    <row r="400" spans="2:14" ht="18" customHeight="1" x14ac:dyDescent="0.3">
      <c r="B400" s="12" t="s">
        <v>390</v>
      </c>
      <c r="C400" s="43" t="s">
        <v>964</v>
      </c>
      <c r="D400" s="8">
        <v>1404946</v>
      </c>
      <c r="E400" s="8">
        <v>38436111495</v>
      </c>
      <c r="F400" s="8">
        <v>27358</v>
      </c>
      <c r="G400" s="8">
        <v>25720</v>
      </c>
      <c r="H400" s="8">
        <v>9957</v>
      </c>
      <c r="I400" s="52">
        <v>36.396799000000001</v>
      </c>
      <c r="J400" s="72"/>
      <c r="M400" s="73"/>
      <c r="N400" s="73"/>
    </row>
    <row r="401" spans="2:14" ht="18" customHeight="1" x14ac:dyDescent="0.3">
      <c r="B401" s="12" t="s">
        <v>391</v>
      </c>
      <c r="C401" s="43" t="s">
        <v>965</v>
      </c>
      <c r="D401" s="8">
        <v>24516</v>
      </c>
      <c r="E401" s="8">
        <v>2133977402</v>
      </c>
      <c r="F401" s="8">
        <v>87044</v>
      </c>
      <c r="G401" s="8">
        <v>42354</v>
      </c>
      <c r="H401" s="8">
        <v>93925</v>
      </c>
      <c r="I401" s="52">
        <v>107.9053878</v>
      </c>
      <c r="J401" s="72"/>
      <c r="M401" s="73"/>
      <c r="N401" s="73"/>
    </row>
    <row r="402" spans="2:14" ht="18" customHeight="1" x14ac:dyDescent="0.3">
      <c r="B402" s="12" t="s">
        <v>620</v>
      </c>
      <c r="C402" s="43" t="s">
        <v>1237</v>
      </c>
      <c r="D402" s="8">
        <v>162756</v>
      </c>
      <c r="E402" s="8">
        <v>16273399066</v>
      </c>
      <c r="F402" s="8">
        <v>99986</v>
      </c>
      <c r="G402" s="8">
        <v>72086</v>
      </c>
      <c r="H402" s="8">
        <v>86936</v>
      </c>
      <c r="I402" s="52">
        <v>86.948180780000001</v>
      </c>
      <c r="J402" s="72"/>
      <c r="M402" s="73"/>
      <c r="N402" s="73"/>
    </row>
    <row r="403" spans="2:14" ht="18" customHeight="1" x14ac:dyDescent="0.3">
      <c r="B403" s="12" t="s">
        <v>621</v>
      </c>
      <c r="C403" s="43" t="s">
        <v>966</v>
      </c>
      <c r="D403" s="8">
        <v>91936</v>
      </c>
      <c r="E403" s="8">
        <v>6923457717</v>
      </c>
      <c r="F403" s="8">
        <v>75307</v>
      </c>
      <c r="G403" s="8">
        <v>54691</v>
      </c>
      <c r="H403" s="8">
        <v>63177</v>
      </c>
      <c r="I403" s="52">
        <v>83.891655</v>
      </c>
      <c r="J403" s="72"/>
      <c r="M403" s="73"/>
      <c r="N403" s="73"/>
    </row>
    <row r="404" spans="2:14" ht="18" customHeight="1" x14ac:dyDescent="0.3">
      <c r="B404" s="12" t="s">
        <v>622</v>
      </c>
      <c r="C404" s="43" t="s">
        <v>967</v>
      </c>
      <c r="D404" s="8">
        <v>1693938</v>
      </c>
      <c r="E404" s="8">
        <v>138253133711</v>
      </c>
      <c r="F404" s="8">
        <v>81616</v>
      </c>
      <c r="G404" s="8">
        <v>59182</v>
      </c>
      <c r="H404" s="8">
        <v>69305</v>
      </c>
      <c r="I404" s="52">
        <v>84.915443659999994</v>
      </c>
      <c r="J404" s="72"/>
      <c r="M404" s="73"/>
      <c r="N404" s="73"/>
    </row>
    <row r="405" spans="2:14" ht="18" customHeight="1" x14ac:dyDescent="0.3">
      <c r="B405" s="12" t="s">
        <v>623</v>
      </c>
      <c r="C405" s="43" t="s">
        <v>1238</v>
      </c>
      <c r="D405" s="8">
        <v>661208</v>
      </c>
      <c r="E405" s="8">
        <v>63407486196</v>
      </c>
      <c r="F405" s="8">
        <v>95896</v>
      </c>
      <c r="G405" s="8">
        <v>74775</v>
      </c>
      <c r="H405" s="8">
        <v>77661</v>
      </c>
      <c r="I405" s="52">
        <v>80.983928079999998</v>
      </c>
      <c r="J405" s="72"/>
      <c r="M405" s="73"/>
      <c r="N405" s="73"/>
    </row>
    <row r="406" spans="2:14" ht="18" customHeight="1" x14ac:dyDescent="0.3">
      <c r="B406" s="12" t="s">
        <v>392</v>
      </c>
      <c r="C406" s="43" t="s">
        <v>968</v>
      </c>
      <c r="D406" s="8">
        <v>347515</v>
      </c>
      <c r="E406" s="8">
        <v>65912246781</v>
      </c>
      <c r="F406" s="8">
        <v>189667</v>
      </c>
      <c r="G406" s="8">
        <v>134397</v>
      </c>
      <c r="H406" s="8">
        <v>174595</v>
      </c>
      <c r="I406" s="52">
        <v>92.05301824</v>
      </c>
      <c r="J406" s="72"/>
      <c r="M406" s="73"/>
      <c r="N406" s="73"/>
    </row>
    <row r="407" spans="2:14" ht="18" customHeight="1" x14ac:dyDescent="0.3">
      <c r="B407" s="12" t="s">
        <v>624</v>
      </c>
      <c r="C407" s="43" t="s">
        <v>969</v>
      </c>
      <c r="D407" s="8">
        <v>849277</v>
      </c>
      <c r="E407" s="8">
        <v>76040074545</v>
      </c>
      <c r="F407" s="8">
        <v>89535</v>
      </c>
      <c r="G407" s="8">
        <v>59625</v>
      </c>
      <c r="H407" s="8">
        <v>84834</v>
      </c>
      <c r="I407" s="52">
        <v>94.749533779999993</v>
      </c>
      <c r="J407" s="72"/>
      <c r="M407" s="73"/>
      <c r="N407" s="73"/>
    </row>
    <row r="408" spans="2:14" ht="18" customHeight="1" x14ac:dyDescent="0.3">
      <c r="B408" s="12" t="s">
        <v>625</v>
      </c>
      <c r="C408" s="43" t="s">
        <v>970</v>
      </c>
      <c r="D408" s="8">
        <v>262263</v>
      </c>
      <c r="E408" s="8">
        <v>22806233883</v>
      </c>
      <c r="F408" s="8">
        <v>86959</v>
      </c>
      <c r="G408" s="8">
        <v>42605</v>
      </c>
      <c r="H408" s="8">
        <v>92242</v>
      </c>
      <c r="I408" s="52">
        <v>106.07497290000001</v>
      </c>
      <c r="J408" s="72"/>
      <c r="M408" s="73"/>
      <c r="N408" s="73"/>
    </row>
    <row r="409" spans="2:14" ht="18" customHeight="1" x14ac:dyDescent="0.3">
      <c r="B409" s="12" t="s">
        <v>393</v>
      </c>
      <c r="C409" s="43" t="s">
        <v>1196</v>
      </c>
      <c r="D409" s="8">
        <v>13388</v>
      </c>
      <c r="E409" s="8">
        <v>367849231</v>
      </c>
      <c r="F409" s="8">
        <v>27476</v>
      </c>
      <c r="G409" s="8">
        <v>20430</v>
      </c>
      <c r="H409" s="8">
        <v>19604</v>
      </c>
      <c r="I409" s="52">
        <v>71.348543879999994</v>
      </c>
      <c r="J409" s="72"/>
      <c r="M409" s="73"/>
      <c r="N409" s="73"/>
    </row>
    <row r="410" spans="2:14" ht="18" customHeight="1" x14ac:dyDescent="0.3">
      <c r="B410" s="12" t="s">
        <v>394</v>
      </c>
      <c r="C410" s="43" t="s">
        <v>1197</v>
      </c>
      <c r="D410" s="8">
        <v>196394</v>
      </c>
      <c r="E410" s="8">
        <v>10925832861</v>
      </c>
      <c r="F410" s="8">
        <v>55632</v>
      </c>
      <c r="G410" s="8">
        <v>31100</v>
      </c>
      <c r="H410" s="8">
        <v>53563</v>
      </c>
      <c r="I410" s="52">
        <v>96.280032329999997</v>
      </c>
      <c r="J410" s="72"/>
      <c r="M410" s="73"/>
      <c r="N410" s="73"/>
    </row>
    <row r="411" spans="2:14" ht="18" customHeight="1" x14ac:dyDescent="0.3">
      <c r="B411" s="12" t="s">
        <v>395</v>
      </c>
      <c r="C411" s="43" t="s">
        <v>971</v>
      </c>
      <c r="D411" s="8">
        <v>6471672</v>
      </c>
      <c r="E411" s="8">
        <v>157079862727</v>
      </c>
      <c r="F411" s="8">
        <v>24272</v>
      </c>
      <c r="G411" s="8">
        <v>23018</v>
      </c>
      <c r="H411" s="8">
        <v>7461</v>
      </c>
      <c r="I411" s="52">
        <v>30.737983150000002</v>
      </c>
      <c r="J411" s="72"/>
      <c r="M411" s="73"/>
      <c r="N411" s="73"/>
    </row>
    <row r="412" spans="2:14" ht="18" customHeight="1" x14ac:dyDescent="0.3">
      <c r="B412" s="12" t="s">
        <v>396</v>
      </c>
      <c r="C412" s="43" t="s">
        <v>972</v>
      </c>
      <c r="D412" s="8">
        <v>42555</v>
      </c>
      <c r="E412" s="8">
        <v>1699255468</v>
      </c>
      <c r="F412" s="8">
        <v>39931</v>
      </c>
      <c r="G412" s="8">
        <v>27054</v>
      </c>
      <c r="H412" s="8">
        <v>31721</v>
      </c>
      <c r="I412" s="52">
        <v>79.440058969999995</v>
      </c>
      <c r="J412" s="72"/>
      <c r="M412" s="73"/>
      <c r="N412" s="73"/>
    </row>
    <row r="413" spans="2:14" ht="18" customHeight="1" x14ac:dyDescent="0.3">
      <c r="B413" s="12" t="s">
        <v>397</v>
      </c>
      <c r="C413" s="43" t="s">
        <v>973</v>
      </c>
      <c r="D413" s="8">
        <v>18202641</v>
      </c>
      <c r="E413" s="8">
        <v>418233419189</v>
      </c>
      <c r="F413" s="8">
        <v>22977</v>
      </c>
      <c r="G413" s="8">
        <v>21301</v>
      </c>
      <c r="H413" s="8">
        <v>7812</v>
      </c>
      <c r="I413" s="52">
        <v>34.000506989999998</v>
      </c>
      <c r="J413" s="72"/>
      <c r="M413" s="73"/>
      <c r="N413" s="73"/>
    </row>
    <row r="414" spans="2:14" ht="18" customHeight="1" x14ac:dyDescent="0.3">
      <c r="B414" s="12" t="s">
        <v>398</v>
      </c>
      <c r="C414" s="43" t="s">
        <v>974</v>
      </c>
      <c r="D414" s="8">
        <v>375023</v>
      </c>
      <c r="E414" s="8">
        <v>19824553801</v>
      </c>
      <c r="F414" s="8">
        <v>52862</v>
      </c>
      <c r="G414" s="8">
        <v>35195</v>
      </c>
      <c r="H414" s="8">
        <v>48001</v>
      </c>
      <c r="I414" s="52">
        <v>90.804658430000003</v>
      </c>
      <c r="J414" s="72"/>
      <c r="M414" s="73"/>
      <c r="N414" s="73"/>
    </row>
    <row r="415" spans="2:14" ht="18" customHeight="1" x14ac:dyDescent="0.3">
      <c r="B415" s="12" t="s">
        <v>399</v>
      </c>
      <c r="C415" s="43" t="s">
        <v>975</v>
      </c>
      <c r="D415" s="8">
        <v>87006</v>
      </c>
      <c r="E415" s="8">
        <v>2024178600</v>
      </c>
      <c r="F415" s="8">
        <v>23265</v>
      </c>
      <c r="G415" s="8">
        <v>21035</v>
      </c>
      <c r="H415" s="8">
        <v>10101</v>
      </c>
      <c r="I415" s="52">
        <v>43.419000279999999</v>
      </c>
      <c r="J415" s="72"/>
      <c r="M415" s="73"/>
      <c r="N415" s="73"/>
    </row>
    <row r="416" spans="2:14" ht="18" customHeight="1" x14ac:dyDescent="0.3">
      <c r="B416" s="12" t="s">
        <v>400</v>
      </c>
      <c r="C416" s="43" t="s">
        <v>976</v>
      </c>
      <c r="D416" s="8">
        <v>4261410</v>
      </c>
      <c r="E416" s="8">
        <v>97048122700</v>
      </c>
      <c r="F416" s="8">
        <v>22774</v>
      </c>
      <c r="G416" s="8">
        <v>20862</v>
      </c>
      <c r="H416" s="8">
        <v>8207</v>
      </c>
      <c r="I416" s="52">
        <v>36.03668922</v>
      </c>
      <c r="J416" s="72"/>
      <c r="M416" s="73"/>
      <c r="N416" s="73"/>
    </row>
    <row r="417" spans="2:14" ht="18" customHeight="1" x14ac:dyDescent="0.3">
      <c r="B417" s="12" t="s">
        <v>401</v>
      </c>
      <c r="C417" s="43" t="s">
        <v>977</v>
      </c>
      <c r="D417" s="8">
        <v>53475</v>
      </c>
      <c r="E417" s="8">
        <v>1216592874</v>
      </c>
      <c r="F417" s="8">
        <v>22751</v>
      </c>
      <c r="G417" s="8">
        <v>20860</v>
      </c>
      <c r="H417" s="8">
        <v>7660</v>
      </c>
      <c r="I417" s="52">
        <v>33.669272130000003</v>
      </c>
      <c r="J417" s="72"/>
      <c r="M417" s="73"/>
      <c r="N417" s="73"/>
    </row>
    <row r="418" spans="2:14" ht="18" customHeight="1" x14ac:dyDescent="0.3">
      <c r="B418" s="12" t="s">
        <v>402</v>
      </c>
      <c r="C418" s="43" t="s">
        <v>978</v>
      </c>
      <c r="D418" s="8">
        <v>2132824</v>
      </c>
      <c r="E418" s="8">
        <v>49693762197</v>
      </c>
      <c r="F418" s="8">
        <v>23300</v>
      </c>
      <c r="G418" s="8">
        <v>20973</v>
      </c>
      <c r="H418" s="8">
        <v>7691</v>
      </c>
      <c r="I418" s="52">
        <v>33.010602339999998</v>
      </c>
      <c r="J418" s="72"/>
      <c r="M418" s="73"/>
      <c r="N418" s="73"/>
    </row>
    <row r="419" spans="2:14" ht="18" customHeight="1" x14ac:dyDescent="0.3">
      <c r="B419" s="12" t="s">
        <v>403</v>
      </c>
      <c r="C419" s="43" t="s">
        <v>979</v>
      </c>
      <c r="D419" s="8">
        <v>1350465</v>
      </c>
      <c r="E419" s="8">
        <v>29118038745</v>
      </c>
      <c r="F419" s="8">
        <v>21561</v>
      </c>
      <c r="G419" s="8">
        <v>19824</v>
      </c>
      <c r="H419" s="8">
        <v>7443</v>
      </c>
      <c r="I419" s="52">
        <v>34.519924609999997</v>
      </c>
      <c r="J419" s="72"/>
      <c r="M419" s="73"/>
      <c r="N419" s="73"/>
    </row>
    <row r="420" spans="2:14" ht="18" customHeight="1" x14ac:dyDescent="0.3">
      <c r="B420" s="12" t="s">
        <v>404</v>
      </c>
      <c r="C420" s="43" t="s">
        <v>980</v>
      </c>
      <c r="D420" s="8">
        <v>63280</v>
      </c>
      <c r="E420" s="8">
        <v>2798468989</v>
      </c>
      <c r="F420" s="8">
        <v>44224</v>
      </c>
      <c r="G420" s="8">
        <v>28501</v>
      </c>
      <c r="H420" s="8">
        <v>37129</v>
      </c>
      <c r="I420" s="52">
        <v>83.956350860000001</v>
      </c>
      <c r="J420" s="72"/>
      <c r="M420" s="73"/>
      <c r="N420" s="73"/>
    </row>
    <row r="421" spans="2:14" ht="18" customHeight="1" x14ac:dyDescent="0.3">
      <c r="B421" s="12" t="s">
        <v>626</v>
      </c>
      <c r="C421" s="43" t="s">
        <v>981</v>
      </c>
      <c r="D421" s="8">
        <v>293670</v>
      </c>
      <c r="E421" s="8">
        <v>30944188247</v>
      </c>
      <c r="F421" s="8">
        <v>105371</v>
      </c>
      <c r="G421" s="8">
        <v>70594</v>
      </c>
      <c r="H421" s="8">
        <v>100137</v>
      </c>
      <c r="I421" s="52">
        <v>95.033552139999998</v>
      </c>
      <c r="J421" s="72"/>
      <c r="M421" s="73"/>
      <c r="N421" s="73"/>
    </row>
    <row r="422" spans="2:14" ht="18" customHeight="1" x14ac:dyDescent="0.3">
      <c r="B422" s="12" t="s">
        <v>627</v>
      </c>
      <c r="C422" s="43" t="s">
        <v>982</v>
      </c>
      <c r="D422" s="8">
        <v>40658</v>
      </c>
      <c r="E422" s="8">
        <v>24318451098</v>
      </c>
      <c r="F422" s="8">
        <v>598122</v>
      </c>
      <c r="G422" s="8">
        <v>180389</v>
      </c>
      <c r="H422" s="8">
        <v>740335</v>
      </c>
      <c r="I422" s="52">
        <v>123.7764866</v>
      </c>
      <c r="J422" s="72"/>
      <c r="M422" s="73"/>
      <c r="N422" s="73"/>
    </row>
    <row r="423" spans="2:14" ht="18" customHeight="1" x14ac:dyDescent="0.3">
      <c r="B423" s="12" t="s">
        <v>405</v>
      </c>
      <c r="C423" s="43" t="s">
        <v>983</v>
      </c>
      <c r="D423" s="8">
        <v>668085</v>
      </c>
      <c r="E423" s="8">
        <v>173302866631</v>
      </c>
      <c r="F423" s="8">
        <v>259402</v>
      </c>
      <c r="G423" s="8">
        <v>176324</v>
      </c>
      <c r="H423" s="8">
        <v>245522</v>
      </c>
      <c r="I423" s="52">
        <v>94.649141099999994</v>
      </c>
      <c r="J423" s="72"/>
      <c r="M423" s="73"/>
      <c r="N423" s="73"/>
    </row>
    <row r="424" spans="2:14" ht="18" customHeight="1" x14ac:dyDescent="0.3">
      <c r="B424" s="12" t="s">
        <v>406</v>
      </c>
      <c r="C424" s="43" t="s">
        <v>984</v>
      </c>
      <c r="D424" s="8">
        <v>1592659</v>
      </c>
      <c r="E424" s="8">
        <v>65257435331</v>
      </c>
      <c r="F424" s="8">
        <v>40974</v>
      </c>
      <c r="G424" s="8">
        <v>28660</v>
      </c>
      <c r="H424" s="8">
        <v>30623</v>
      </c>
      <c r="I424" s="52">
        <v>74.738958490000002</v>
      </c>
      <c r="J424" s="72"/>
      <c r="M424" s="73"/>
      <c r="N424" s="73"/>
    </row>
    <row r="425" spans="2:14" ht="18" customHeight="1" x14ac:dyDescent="0.3">
      <c r="B425" s="12" t="s">
        <v>407</v>
      </c>
      <c r="C425" s="43" t="s">
        <v>985</v>
      </c>
      <c r="D425" s="8">
        <v>855140</v>
      </c>
      <c r="E425" s="8">
        <v>32687043596</v>
      </c>
      <c r="F425" s="8">
        <v>38224</v>
      </c>
      <c r="G425" s="8">
        <v>28340</v>
      </c>
      <c r="H425" s="8">
        <v>26522</v>
      </c>
      <c r="I425" s="52">
        <v>69.386095609999998</v>
      </c>
      <c r="J425" s="72"/>
      <c r="M425" s="73"/>
      <c r="N425" s="73"/>
    </row>
    <row r="426" spans="2:14" ht="18" customHeight="1" x14ac:dyDescent="0.3">
      <c r="B426" s="12" t="s">
        <v>408</v>
      </c>
      <c r="C426" s="43" t="s">
        <v>986</v>
      </c>
      <c r="D426" s="8">
        <v>891195</v>
      </c>
      <c r="E426" s="8">
        <v>32741072366</v>
      </c>
      <c r="F426" s="8">
        <v>36738</v>
      </c>
      <c r="G426" s="8">
        <v>25876</v>
      </c>
      <c r="H426" s="8">
        <v>26836</v>
      </c>
      <c r="I426" s="52">
        <v>73.045921910000004</v>
      </c>
      <c r="J426" s="72"/>
      <c r="M426" s="73"/>
      <c r="N426" s="73"/>
    </row>
    <row r="427" spans="2:14" ht="18" customHeight="1" x14ac:dyDescent="0.3">
      <c r="B427" s="12" t="s">
        <v>409</v>
      </c>
      <c r="C427" s="43" t="s">
        <v>987</v>
      </c>
      <c r="D427" s="8">
        <v>10176358</v>
      </c>
      <c r="E427" s="8">
        <v>636055659251</v>
      </c>
      <c r="F427" s="8">
        <v>62503</v>
      </c>
      <c r="G427" s="8">
        <v>52383</v>
      </c>
      <c r="H427" s="8">
        <v>43886</v>
      </c>
      <c r="I427" s="52">
        <v>70.21340927</v>
      </c>
      <c r="J427" s="72"/>
      <c r="M427" s="73"/>
      <c r="N427" s="73"/>
    </row>
    <row r="428" spans="2:14" ht="18" customHeight="1" x14ac:dyDescent="0.3">
      <c r="B428" s="12" t="s">
        <v>410</v>
      </c>
      <c r="C428" s="43" t="s">
        <v>988</v>
      </c>
      <c r="D428" s="8">
        <v>2257616</v>
      </c>
      <c r="E428" s="8">
        <v>86598629940</v>
      </c>
      <c r="F428" s="8">
        <v>38358</v>
      </c>
      <c r="G428" s="8">
        <v>28670</v>
      </c>
      <c r="H428" s="8">
        <v>28046</v>
      </c>
      <c r="I428" s="52">
        <v>73.114617460000005</v>
      </c>
      <c r="J428" s="72"/>
      <c r="M428" s="73"/>
      <c r="N428" s="73"/>
    </row>
    <row r="429" spans="2:14" ht="18" customHeight="1" x14ac:dyDescent="0.3">
      <c r="B429" s="12" t="s">
        <v>411</v>
      </c>
      <c r="C429" s="43" t="s">
        <v>989</v>
      </c>
      <c r="D429" s="8">
        <v>210004</v>
      </c>
      <c r="E429" s="8">
        <v>29480786184</v>
      </c>
      <c r="F429" s="8">
        <v>140382</v>
      </c>
      <c r="G429" s="8">
        <v>97538</v>
      </c>
      <c r="H429" s="8">
        <v>133909</v>
      </c>
      <c r="I429" s="52">
        <v>95.389225940000003</v>
      </c>
      <c r="J429" s="72"/>
      <c r="M429" s="73"/>
      <c r="N429" s="73"/>
    </row>
    <row r="430" spans="2:14" ht="18" customHeight="1" x14ac:dyDescent="0.3">
      <c r="B430" s="12" t="s">
        <v>412</v>
      </c>
      <c r="C430" s="43" t="s">
        <v>990</v>
      </c>
      <c r="D430" s="8">
        <v>80484</v>
      </c>
      <c r="E430" s="8">
        <v>12563986375</v>
      </c>
      <c r="F430" s="8">
        <v>156105</v>
      </c>
      <c r="G430" s="8">
        <v>114085</v>
      </c>
      <c r="H430" s="8">
        <v>141139</v>
      </c>
      <c r="I430" s="52">
        <v>90.412331330000001</v>
      </c>
      <c r="J430" s="72"/>
      <c r="M430" s="73"/>
      <c r="N430" s="73"/>
    </row>
    <row r="431" spans="2:14" ht="18" customHeight="1" x14ac:dyDescent="0.3">
      <c r="B431" s="12" t="s">
        <v>413</v>
      </c>
      <c r="C431" s="43" t="s">
        <v>991</v>
      </c>
      <c r="D431" s="8">
        <v>129821</v>
      </c>
      <c r="E431" s="8">
        <v>27963528562</v>
      </c>
      <c r="F431" s="8">
        <v>215401</v>
      </c>
      <c r="G431" s="8">
        <v>150477</v>
      </c>
      <c r="H431" s="8">
        <v>205086</v>
      </c>
      <c r="I431" s="52">
        <v>95.211319689999996</v>
      </c>
      <c r="J431" s="72"/>
      <c r="M431" s="73"/>
      <c r="N431" s="73"/>
    </row>
    <row r="432" spans="2:14" ht="18" customHeight="1" x14ac:dyDescent="0.3">
      <c r="B432" s="12" t="s">
        <v>414</v>
      </c>
      <c r="C432" s="43" t="s">
        <v>992</v>
      </c>
      <c r="D432" s="8">
        <v>22832</v>
      </c>
      <c r="E432" s="8">
        <v>4499790725</v>
      </c>
      <c r="F432" s="8">
        <v>197083</v>
      </c>
      <c r="G432" s="8">
        <v>150909</v>
      </c>
      <c r="H432" s="8">
        <v>171536</v>
      </c>
      <c r="I432" s="52">
        <v>87.037747339999996</v>
      </c>
      <c r="J432" s="72"/>
      <c r="M432" s="73"/>
      <c r="N432" s="73"/>
    </row>
    <row r="433" spans="2:14" ht="18" customHeight="1" x14ac:dyDescent="0.3">
      <c r="B433" s="12" t="s">
        <v>415</v>
      </c>
      <c r="C433" s="43" t="s">
        <v>1198</v>
      </c>
      <c r="D433" s="8">
        <v>96088</v>
      </c>
      <c r="E433" s="8">
        <v>2942642949</v>
      </c>
      <c r="F433" s="8">
        <v>30624</v>
      </c>
      <c r="G433" s="8">
        <v>27880</v>
      </c>
      <c r="H433" s="8">
        <v>15941</v>
      </c>
      <c r="I433" s="52">
        <v>52.054686670000002</v>
      </c>
      <c r="J433" s="72"/>
      <c r="M433" s="73"/>
      <c r="N433" s="73"/>
    </row>
    <row r="434" spans="2:14" ht="18" customHeight="1" x14ac:dyDescent="0.3">
      <c r="B434" s="12" t="s">
        <v>416</v>
      </c>
      <c r="C434" s="43" t="s">
        <v>1239</v>
      </c>
      <c r="D434" s="8">
        <v>181887</v>
      </c>
      <c r="E434" s="8">
        <v>9521932099</v>
      </c>
      <c r="F434" s="8">
        <v>52351</v>
      </c>
      <c r="G434" s="8">
        <v>38349</v>
      </c>
      <c r="H434" s="8">
        <v>43673</v>
      </c>
      <c r="I434" s="52">
        <v>83.423377950000003</v>
      </c>
      <c r="J434" s="72"/>
      <c r="M434" s="73"/>
      <c r="N434" s="73"/>
    </row>
    <row r="435" spans="2:14" ht="18" customHeight="1" x14ac:dyDescent="0.3">
      <c r="B435" s="12" t="s">
        <v>417</v>
      </c>
      <c r="C435" s="43" t="s">
        <v>993</v>
      </c>
      <c r="D435" s="8">
        <v>226245</v>
      </c>
      <c r="E435" s="8">
        <v>18958984101</v>
      </c>
      <c r="F435" s="8">
        <v>83798</v>
      </c>
      <c r="G435" s="8">
        <v>56195</v>
      </c>
      <c r="H435" s="8">
        <v>76551</v>
      </c>
      <c r="I435" s="52">
        <v>91.351761749999994</v>
      </c>
      <c r="J435" s="72"/>
      <c r="M435" s="73"/>
      <c r="N435" s="73"/>
    </row>
    <row r="436" spans="2:14" ht="18" customHeight="1" x14ac:dyDescent="0.3">
      <c r="B436" s="12" t="s">
        <v>418</v>
      </c>
      <c r="C436" s="43" t="s">
        <v>994</v>
      </c>
      <c r="D436" s="8">
        <v>196468</v>
      </c>
      <c r="E436" s="8">
        <v>103385888733</v>
      </c>
      <c r="F436" s="8">
        <v>526223</v>
      </c>
      <c r="G436" s="8">
        <v>202947</v>
      </c>
      <c r="H436" s="8">
        <v>627701</v>
      </c>
      <c r="I436" s="52">
        <v>119.2843146</v>
      </c>
      <c r="J436" s="72"/>
      <c r="M436" s="73"/>
      <c r="N436" s="73"/>
    </row>
    <row r="437" spans="2:14" ht="18" customHeight="1" x14ac:dyDescent="0.3">
      <c r="B437" s="12" t="s">
        <v>419</v>
      </c>
      <c r="C437" s="43" t="s">
        <v>995</v>
      </c>
      <c r="D437" s="8">
        <v>22378</v>
      </c>
      <c r="E437" s="8">
        <v>5084574611</v>
      </c>
      <c r="F437" s="8">
        <v>227213</v>
      </c>
      <c r="G437" s="8">
        <v>98436</v>
      </c>
      <c r="H437" s="8">
        <v>302271</v>
      </c>
      <c r="I437" s="52">
        <v>133.03405280000001</v>
      </c>
      <c r="J437" s="72"/>
      <c r="M437" s="73"/>
      <c r="N437" s="73"/>
    </row>
    <row r="438" spans="2:14" ht="18" customHeight="1" x14ac:dyDescent="0.3">
      <c r="B438" s="12" t="s">
        <v>420</v>
      </c>
      <c r="C438" s="43" t="s">
        <v>996</v>
      </c>
      <c r="D438" s="8">
        <v>3830160</v>
      </c>
      <c r="E438" s="8">
        <v>177979744021</v>
      </c>
      <c r="F438" s="8">
        <v>46468</v>
      </c>
      <c r="G438" s="8">
        <v>32896</v>
      </c>
      <c r="H438" s="8">
        <v>37992</v>
      </c>
      <c r="I438" s="52">
        <v>81.760301150000004</v>
      </c>
      <c r="J438" s="72"/>
      <c r="M438" s="73"/>
      <c r="N438" s="73"/>
    </row>
    <row r="439" spans="2:14" ht="18" customHeight="1" x14ac:dyDescent="0.3">
      <c r="B439" s="12" t="s">
        <v>421</v>
      </c>
      <c r="C439" s="43" t="s">
        <v>997</v>
      </c>
      <c r="D439" s="8">
        <v>1854262</v>
      </c>
      <c r="E439" s="8">
        <v>79047376056</v>
      </c>
      <c r="F439" s="8">
        <v>42630</v>
      </c>
      <c r="G439" s="8">
        <v>31711</v>
      </c>
      <c r="H439" s="8">
        <v>33692</v>
      </c>
      <c r="I439" s="52">
        <v>79.034117769999995</v>
      </c>
      <c r="J439" s="72"/>
      <c r="M439" s="73"/>
      <c r="N439" s="73"/>
    </row>
    <row r="440" spans="2:14" ht="18" customHeight="1" x14ac:dyDescent="0.3">
      <c r="B440" s="12" t="s">
        <v>422</v>
      </c>
      <c r="C440" s="43" t="s">
        <v>998</v>
      </c>
      <c r="D440" s="8">
        <v>1092728</v>
      </c>
      <c r="E440" s="8">
        <v>55642623057</v>
      </c>
      <c r="F440" s="8">
        <v>50921</v>
      </c>
      <c r="G440" s="8">
        <v>33558</v>
      </c>
      <c r="H440" s="8">
        <v>45457</v>
      </c>
      <c r="I440" s="52">
        <v>89.269725699999995</v>
      </c>
      <c r="J440" s="72"/>
      <c r="M440" s="73"/>
      <c r="N440" s="73"/>
    </row>
    <row r="441" spans="2:14" ht="18" customHeight="1" x14ac:dyDescent="0.3">
      <c r="B441" s="12" t="s">
        <v>423</v>
      </c>
      <c r="C441" s="43" t="s">
        <v>999</v>
      </c>
      <c r="D441" s="8">
        <v>2899626</v>
      </c>
      <c r="E441" s="8">
        <v>78406374429</v>
      </c>
      <c r="F441" s="8">
        <v>27040</v>
      </c>
      <c r="G441" s="8">
        <v>21764</v>
      </c>
      <c r="H441" s="8">
        <v>15938</v>
      </c>
      <c r="I441" s="52">
        <v>58.942919959999998</v>
      </c>
      <c r="J441" s="72"/>
      <c r="M441" s="73"/>
      <c r="N441" s="73"/>
    </row>
    <row r="442" spans="2:14" ht="18" customHeight="1" x14ac:dyDescent="0.3">
      <c r="B442" s="12" t="s">
        <v>424</v>
      </c>
      <c r="C442" s="43" t="s">
        <v>1000</v>
      </c>
      <c r="D442" s="8">
        <v>2494736</v>
      </c>
      <c r="E442" s="8">
        <v>61917101074</v>
      </c>
      <c r="F442" s="8">
        <v>24819</v>
      </c>
      <c r="G442" s="8">
        <v>19401</v>
      </c>
      <c r="H442" s="8">
        <v>14132</v>
      </c>
      <c r="I442" s="52">
        <v>56.93943754</v>
      </c>
      <c r="J442" s="72"/>
      <c r="M442" s="73"/>
      <c r="N442" s="73"/>
    </row>
    <row r="443" spans="2:14" ht="18" customHeight="1" x14ac:dyDescent="0.3">
      <c r="B443" s="12" t="s">
        <v>425</v>
      </c>
      <c r="C443" s="43" t="s">
        <v>1001</v>
      </c>
      <c r="D443" s="8">
        <v>434699</v>
      </c>
      <c r="E443" s="8">
        <v>10909369676</v>
      </c>
      <c r="F443" s="8">
        <v>25096</v>
      </c>
      <c r="G443" s="8">
        <v>20658</v>
      </c>
      <c r="H443" s="8">
        <v>13650</v>
      </c>
      <c r="I443" s="52">
        <v>54.392216329999997</v>
      </c>
      <c r="J443" s="72"/>
      <c r="M443" s="73"/>
      <c r="N443" s="73"/>
    </row>
    <row r="444" spans="2:14" ht="18" customHeight="1" x14ac:dyDescent="0.3">
      <c r="B444" s="12" t="s">
        <v>426</v>
      </c>
      <c r="C444" s="43" t="s">
        <v>1002</v>
      </c>
      <c r="D444" s="8">
        <v>1552143</v>
      </c>
      <c r="E444" s="8">
        <v>48378139696</v>
      </c>
      <c r="F444" s="8">
        <v>31169</v>
      </c>
      <c r="G444" s="8">
        <v>27518</v>
      </c>
      <c r="H444" s="8">
        <v>16131</v>
      </c>
      <c r="I444" s="52">
        <v>51.754133340000003</v>
      </c>
      <c r="J444" s="72"/>
      <c r="M444" s="73"/>
      <c r="N444" s="73"/>
    </row>
    <row r="445" spans="2:14" ht="18" customHeight="1" x14ac:dyDescent="0.3">
      <c r="B445" s="12" t="s">
        <v>427</v>
      </c>
      <c r="C445" s="43" t="s">
        <v>1003</v>
      </c>
      <c r="D445" s="8">
        <v>455228</v>
      </c>
      <c r="E445" s="8">
        <v>13708626997</v>
      </c>
      <c r="F445" s="8">
        <v>30114</v>
      </c>
      <c r="G445" s="8">
        <v>25482</v>
      </c>
      <c r="H445" s="8">
        <v>15726</v>
      </c>
      <c r="I445" s="52">
        <v>52.22129331</v>
      </c>
      <c r="J445" s="72"/>
      <c r="M445" s="73"/>
      <c r="N445" s="73"/>
    </row>
    <row r="446" spans="2:14" ht="18" customHeight="1" x14ac:dyDescent="0.3">
      <c r="B446" s="12" t="s">
        <v>428</v>
      </c>
      <c r="C446" s="43" t="s">
        <v>1004</v>
      </c>
      <c r="D446" s="8">
        <v>5501502</v>
      </c>
      <c r="E446" s="8">
        <v>142961002838</v>
      </c>
      <c r="F446" s="8">
        <v>25986</v>
      </c>
      <c r="G446" s="8">
        <v>21590</v>
      </c>
      <c r="H446" s="8">
        <v>13715</v>
      </c>
      <c r="I446" s="52">
        <v>52.777653790000002</v>
      </c>
      <c r="J446" s="72"/>
      <c r="M446" s="73"/>
      <c r="N446" s="73"/>
    </row>
    <row r="447" spans="2:14" ht="18" customHeight="1" x14ac:dyDescent="0.3">
      <c r="B447" s="12" t="s">
        <v>429</v>
      </c>
      <c r="C447" s="43" t="s">
        <v>1199</v>
      </c>
      <c r="D447" s="8">
        <v>8943</v>
      </c>
      <c r="E447" s="8">
        <v>281708229</v>
      </c>
      <c r="F447" s="8">
        <v>31500</v>
      </c>
      <c r="G447" s="8">
        <v>26951</v>
      </c>
      <c r="H447" s="8">
        <v>18175</v>
      </c>
      <c r="I447" s="52">
        <v>57.697806380000003</v>
      </c>
      <c r="J447" s="72"/>
      <c r="M447" s="73"/>
      <c r="N447" s="73"/>
    </row>
    <row r="448" spans="2:14" ht="18" customHeight="1" x14ac:dyDescent="0.3">
      <c r="B448" s="12" t="s">
        <v>430</v>
      </c>
      <c r="C448" s="43" t="s">
        <v>1240</v>
      </c>
      <c r="D448" s="8">
        <v>2029124</v>
      </c>
      <c r="E448" s="8">
        <v>76183908976</v>
      </c>
      <c r="F448" s="8">
        <v>37545</v>
      </c>
      <c r="G448" s="8">
        <v>31133</v>
      </c>
      <c r="H448" s="8">
        <v>24612</v>
      </c>
      <c r="I448" s="52">
        <v>65.553878010000005</v>
      </c>
      <c r="J448" s="72"/>
      <c r="M448" s="73"/>
      <c r="N448" s="73"/>
    </row>
    <row r="449" spans="2:14" ht="18" customHeight="1" x14ac:dyDescent="0.3">
      <c r="B449" s="12" t="s">
        <v>431</v>
      </c>
      <c r="C449" s="43" t="s">
        <v>1005</v>
      </c>
      <c r="D449" s="8">
        <v>1037468</v>
      </c>
      <c r="E449" s="8">
        <v>41175491204</v>
      </c>
      <c r="F449" s="8">
        <v>39688</v>
      </c>
      <c r="G449" s="8">
        <v>31089</v>
      </c>
      <c r="H449" s="8">
        <v>27636</v>
      </c>
      <c r="I449" s="52">
        <v>69.631924729999994</v>
      </c>
      <c r="J449" s="72"/>
      <c r="M449" s="73"/>
      <c r="N449" s="73"/>
    </row>
    <row r="450" spans="2:14" ht="18" customHeight="1" x14ac:dyDescent="0.3">
      <c r="B450" s="12" t="s">
        <v>628</v>
      </c>
      <c r="C450" s="43" t="s">
        <v>1006</v>
      </c>
      <c r="D450" s="8">
        <v>124088</v>
      </c>
      <c r="E450" s="8">
        <v>13593682242</v>
      </c>
      <c r="F450" s="8">
        <v>109549</v>
      </c>
      <c r="G450" s="8">
        <v>72863</v>
      </c>
      <c r="H450" s="8">
        <v>98697</v>
      </c>
      <c r="I450" s="52">
        <v>90.094603059999997</v>
      </c>
      <c r="J450" s="72"/>
      <c r="M450" s="73"/>
      <c r="N450" s="73"/>
    </row>
    <row r="451" spans="2:14" ht="18" customHeight="1" x14ac:dyDescent="0.3">
      <c r="B451" s="12" t="s">
        <v>629</v>
      </c>
      <c r="C451" s="43" t="s">
        <v>1007</v>
      </c>
      <c r="D451" s="8">
        <v>2765242</v>
      </c>
      <c r="E451" s="8">
        <v>213112631871</v>
      </c>
      <c r="F451" s="8">
        <v>77068</v>
      </c>
      <c r="G451" s="8">
        <v>67603</v>
      </c>
      <c r="H451" s="8">
        <v>58439</v>
      </c>
      <c r="I451" s="52">
        <v>75.827443110000004</v>
      </c>
      <c r="J451" s="72"/>
      <c r="M451" s="73"/>
      <c r="N451" s="73"/>
    </row>
    <row r="452" spans="2:14" ht="18" customHeight="1" x14ac:dyDescent="0.3">
      <c r="B452" s="12" t="s">
        <v>630</v>
      </c>
      <c r="C452" s="43" t="s">
        <v>1008</v>
      </c>
      <c r="D452" s="8">
        <v>187332</v>
      </c>
      <c r="E452" s="8">
        <v>14473184953</v>
      </c>
      <c r="F452" s="8">
        <v>77260</v>
      </c>
      <c r="G452" s="8">
        <v>44532</v>
      </c>
      <c r="H452" s="8">
        <v>76074</v>
      </c>
      <c r="I452" s="52">
        <v>98.465318870000004</v>
      </c>
      <c r="J452" s="72"/>
      <c r="M452" s="73"/>
      <c r="N452" s="73"/>
    </row>
    <row r="453" spans="2:14" ht="18" customHeight="1" x14ac:dyDescent="0.3">
      <c r="B453" s="12" t="s">
        <v>432</v>
      </c>
      <c r="C453" s="43" t="s">
        <v>1009</v>
      </c>
      <c r="D453" s="8">
        <v>164290</v>
      </c>
      <c r="E453" s="8">
        <v>8888577252</v>
      </c>
      <c r="F453" s="8">
        <v>54103</v>
      </c>
      <c r="G453" s="8">
        <v>36410</v>
      </c>
      <c r="H453" s="8">
        <v>46263</v>
      </c>
      <c r="I453" s="52">
        <v>85.509214</v>
      </c>
      <c r="J453" s="72"/>
      <c r="M453" s="73"/>
      <c r="N453" s="73"/>
    </row>
    <row r="454" spans="2:14" ht="18" customHeight="1" x14ac:dyDescent="0.3">
      <c r="B454" s="12" t="s">
        <v>433</v>
      </c>
      <c r="C454" s="43" t="s">
        <v>1010</v>
      </c>
      <c r="D454" s="8">
        <v>124260</v>
      </c>
      <c r="E454" s="8">
        <v>5301598312</v>
      </c>
      <c r="F454" s="8">
        <v>42665</v>
      </c>
      <c r="G454" s="8">
        <v>33372</v>
      </c>
      <c r="H454" s="8">
        <v>30927</v>
      </c>
      <c r="I454" s="52">
        <v>72.486540120000001</v>
      </c>
      <c r="J454" s="72"/>
      <c r="M454" s="73"/>
      <c r="N454" s="73"/>
    </row>
    <row r="455" spans="2:14" ht="18" customHeight="1" x14ac:dyDescent="0.3">
      <c r="B455" s="12" t="s">
        <v>434</v>
      </c>
      <c r="C455" s="43" t="s">
        <v>1011</v>
      </c>
      <c r="D455" s="8">
        <v>276215</v>
      </c>
      <c r="E455" s="8">
        <v>23658350591</v>
      </c>
      <c r="F455" s="8">
        <v>85652</v>
      </c>
      <c r="G455" s="8">
        <v>53664</v>
      </c>
      <c r="H455" s="8">
        <v>83867</v>
      </c>
      <c r="I455" s="52">
        <v>97.916548120000002</v>
      </c>
      <c r="J455" s="72"/>
      <c r="M455" s="73"/>
      <c r="N455" s="73"/>
    </row>
    <row r="456" spans="2:14" ht="18" customHeight="1" x14ac:dyDescent="0.3">
      <c r="B456" s="12" t="s">
        <v>435</v>
      </c>
      <c r="C456" s="43" t="s">
        <v>1012</v>
      </c>
      <c r="D456" s="8">
        <v>269597</v>
      </c>
      <c r="E456" s="8">
        <v>42306752076</v>
      </c>
      <c r="F456" s="8">
        <v>156926</v>
      </c>
      <c r="G456" s="8">
        <v>116821</v>
      </c>
      <c r="H456" s="8">
        <v>144901</v>
      </c>
      <c r="I456" s="52">
        <v>92.337146230000002</v>
      </c>
      <c r="J456" s="72"/>
      <c r="M456" s="73"/>
      <c r="N456" s="73"/>
    </row>
    <row r="457" spans="2:14" ht="18" customHeight="1" x14ac:dyDescent="0.3">
      <c r="B457" s="12" t="s">
        <v>436</v>
      </c>
      <c r="C457" s="43" t="s">
        <v>1013</v>
      </c>
      <c r="D457" s="8">
        <v>348402</v>
      </c>
      <c r="E457" s="8">
        <v>17623729230</v>
      </c>
      <c r="F457" s="8">
        <v>50584</v>
      </c>
      <c r="G457" s="8">
        <v>30053</v>
      </c>
      <c r="H457" s="8">
        <v>45675</v>
      </c>
      <c r="I457" s="52">
        <v>90.293539989999999</v>
      </c>
      <c r="J457" s="72"/>
      <c r="M457" s="73"/>
      <c r="N457" s="73"/>
    </row>
    <row r="458" spans="2:14" ht="18" customHeight="1" x14ac:dyDescent="0.3">
      <c r="B458" s="12" t="s">
        <v>631</v>
      </c>
      <c r="C458" s="43" t="s">
        <v>1014</v>
      </c>
      <c r="D458" s="8">
        <v>106044</v>
      </c>
      <c r="E458" s="8">
        <v>11981202760</v>
      </c>
      <c r="F458" s="8">
        <v>112983</v>
      </c>
      <c r="G458" s="8">
        <v>77892</v>
      </c>
      <c r="H458" s="8">
        <v>110864</v>
      </c>
      <c r="I458" s="52">
        <v>98.123788110000007</v>
      </c>
      <c r="J458" s="72"/>
      <c r="M458" s="73"/>
      <c r="N458" s="73"/>
    </row>
    <row r="459" spans="2:14" ht="18" customHeight="1" x14ac:dyDescent="0.3">
      <c r="B459" s="12" t="s">
        <v>632</v>
      </c>
      <c r="C459" s="43" t="s">
        <v>1241</v>
      </c>
      <c r="D459" s="8">
        <v>898147</v>
      </c>
      <c r="E459" s="8">
        <v>160291798296</v>
      </c>
      <c r="F459" s="8">
        <v>178469</v>
      </c>
      <c r="G459" s="8">
        <v>124285</v>
      </c>
      <c r="H459" s="8">
        <v>175697</v>
      </c>
      <c r="I459" s="52">
        <v>98.446429300000005</v>
      </c>
      <c r="J459" s="72"/>
      <c r="M459" s="73"/>
      <c r="N459" s="73"/>
    </row>
    <row r="460" spans="2:14" ht="18" customHeight="1" x14ac:dyDescent="0.3">
      <c r="B460" s="12" t="s">
        <v>437</v>
      </c>
      <c r="C460" s="43" t="s">
        <v>1015</v>
      </c>
      <c r="D460" s="8">
        <v>477869</v>
      </c>
      <c r="E460" s="8">
        <v>45892148811</v>
      </c>
      <c r="F460" s="8">
        <v>96035</v>
      </c>
      <c r="G460" s="8">
        <v>55780</v>
      </c>
      <c r="H460" s="8">
        <v>96238</v>
      </c>
      <c r="I460" s="52">
        <v>100.2117241</v>
      </c>
      <c r="J460" s="72"/>
      <c r="M460" s="73"/>
      <c r="N460" s="73"/>
    </row>
    <row r="461" spans="2:14" ht="18" customHeight="1" x14ac:dyDescent="0.3">
      <c r="B461" s="12" t="s">
        <v>438</v>
      </c>
      <c r="C461" s="43" t="s">
        <v>1016</v>
      </c>
      <c r="D461" s="8">
        <v>123216</v>
      </c>
      <c r="E461" s="8">
        <v>11929156661</v>
      </c>
      <c r="F461" s="8">
        <v>96815</v>
      </c>
      <c r="G461" s="8">
        <v>50790</v>
      </c>
      <c r="H461" s="8">
        <v>101558</v>
      </c>
      <c r="I461" s="52">
        <v>104.8987822</v>
      </c>
      <c r="J461" s="72"/>
      <c r="M461" s="73"/>
      <c r="N461" s="73"/>
    </row>
    <row r="462" spans="2:14" ht="18" customHeight="1" x14ac:dyDescent="0.3">
      <c r="B462" s="12" t="s">
        <v>439</v>
      </c>
      <c r="C462" s="43" t="s">
        <v>1017</v>
      </c>
      <c r="D462" s="8">
        <v>4279488</v>
      </c>
      <c r="E462" s="8">
        <v>158762996990</v>
      </c>
      <c r="F462" s="8">
        <v>37099</v>
      </c>
      <c r="G462" s="8">
        <v>27469</v>
      </c>
      <c r="H462" s="8">
        <v>26306</v>
      </c>
      <c r="I462" s="52">
        <v>70.908731160000002</v>
      </c>
      <c r="J462" s="72"/>
      <c r="M462" s="73"/>
      <c r="N462" s="73"/>
    </row>
    <row r="463" spans="2:14" ht="18" customHeight="1" x14ac:dyDescent="0.3">
      <c r="B463" s="12" t="s">
        <v>440</v>
      </c>
      <c r="C463" s="43" t="s">
        <v>1018</v>
      </c>
      <c r="D463" s="8">
        <v>1046742</v>
      </c>
      <c r="E463" s="8">
        <v>66617143669</v>
      </c>
      <c r="F463" s="8">
        <v>63642</v>
      </c>
      <c r="G463" s="8">
        <v>32418</v>
      </c>
      <c r="H463" s="8">
        <v>54528</v>
      </c>
      <c r="I463" s="52">
        <v>85.678843720000003</v>
      </c>
      <c r="J463" s="72"/>
      <c r="M463" s="73"/>
      <c r="N463" s="73"/>
    </row>
    <row r="464" spans="2:14" ht="18" customHeight="1" x14ac:dyDescent="0.3">
      <c r="B464" s="12" t="s">
        <v>441</v>
      </c>
      <c r="C464" s="43" t="s">
        <v>1019</v>
      </c>
      <c r="D464" s="8">
        <v>666187</v>
      </c>
      <c r="E464" s="8">
        <v>26636495520</v>
      </c>
      <c r="F464" s="8">
        <v>39984</v>
      </c>
      <c r="G464" s="8">
        <v>27320</v>
      </c>
      <c r="H464" s="8">
        <v>31255</v>
      </c>
      <c r="I464" s="52">
        <v>78.169599379999994</v>
      </c>
      <c r="J464" s="72"/>
      <c r="M464" s="73"/>
      <c r="N464" s="73"/>
    </row>
    <row r="465" spans="2:14" ht="18" customHeight="1" x14ac:dyDescent="0.3">
      <c r="B465" s="12" t="s">
        <v>442</v>
      </c>
      <c r="C465" s="43" t="s">
        <v>1020</v>
      </c>
      <c r="D465" s="8">
        <v>6030009</v>
      </c>
      <c r="E465" s="8">
        <v>397567748414</v>
      </c>
      <c r="F465" s="8">
        <v>65932</v>
      </c>
      <c r="G465" s="8">
        <v>51560</v>
      </c>
      <c r="H465" s="8">
        <v>47796</v>
      </c>
      <c r="I465" s="52">
        <v>72.493136489999998</v>
      </c>
      <c r="J465" s="72"/>
      <c r="M465" s="73"/>
      <c r="N465" s="73"/>
    </row>
    <row r="466" spans="2:14" ht="18" customHeight="1" x14ac:dyDescent="0.3">
      <c r="B466" s="12" t="s">
        <v>443</v>
      </c>
      <c r="C466" s="43" t="s">
        <v>1021</v>
      </c>
      <c r="D466" s="8">
        <v>1396936</v>
      </c>
      <c r="E466" s="8">
        <v>114275341329</v>
      </c>
      <c r="F466" s="8">
        <v>81804</v>
      </c>
      <c r="G466" s="8">
        <v>60280</v>
      </c>
      <c r="H466" s="8">
        <v>69209</v>
      </c>
      <c r="I466" s="52">
        <v>84.603060459999995</v>
      </c>
      <c r="J466" s="72"/>
      <c r="M466" s="73"/>
      <c r="N466" s="73"/>
    </row>
    <row r="467" spans="2:14" ht="18" customHeight="1" x14ac:dyDescent="0.3">
      <c r="B467" s="12" t="s">
        <v>444</v>
      </c>
      <c r="C467" s="43" t="s">
        <v>1022</v>
      </c>
      <c r="D467" s="8">
        <v>2390585</v>
      </c>
      <c r="E467" s="8">
        <v>148477317858</v>
      </c>
      <c r="F467" s="8">
        <v>62109</v>
      </c>
      <c r="G467" s="8">
        <v>28251</v>
      </c>
      <c r="H467" s="8">
        <v>61651</v>
      </c>
      <c r="I467" s="52">
        <v>99.261901399999999</v>
      </c>
      <c r="J467" s="72"/>
      <c r="M467" s="73"/>
      <c r="N467" s="73"/>
    </row>
    <row r="468" spans="2:14" ht="18" customHeight="1" x14ac:dyDescent="0.3">
      <c r="B468" s="12" t="s">
        <v>445</v>
      </c>
      <c r="C468" s="43" t="s">
        <v>1023</v>
      </c>
      <c r="D468" s="8">
        <v>2129551</v>
      </c>
      <c r="E468" s="8">
        <v>113714441347</v>
      </c>
      <c r="F468" s="8">
        <v>53398</v>
      </c>
      <c r="G468" s="8">
        <v>25226</v>
      </c>
      <c r="H468" s="8">
        <v>55568</v>
      </c>
      <c r="I468" s="52">
        <v>104.0639379</v>
      </c>
      <c r="J468" s="72"/>
      <c r="M468" s="73"/>
      <c r="N468" s="73"/>
    </row>
    <row r="469" spans="2:14" ht="18" customHeight="1" x14ac:dyDescent="0.3">
      <c r="B469" s="12" t="s">
        <v>446</v>
      </c>
      <c r="C469" s="43" t="s">
        <v>1024</v>
      </c>
      <c r="D469" s="8">
        <v>737658</v>
      </c>
      <c r="E469" s="8">
        <v>78575613050</v>
      </c>
      <c r="F469" s="8">
        <v>106520</v>
      </c>
      <c r="G469" s="8">
        <v>103800</v>
      </c>
      <c r="H469" s="8">
        <v>81484</v>
      </c>
      <c r="I469" s="52">
        <v>76.496417660000006</v>
      </c>
      <c r="J469" s="72"/>
      <c r="M469" s="73"/>
      <c r="N469" s="73"/>
    </row>
    <row r="470" spans="2:14" ht="18" customHeight="1" x14ac:dyDescent="0.3">
      <c r="B470" s="12" t="s">
        <v>447</v>
      </c>
      <c r="C470" s="43" t="s">
        <v>1025</v>
      </c>
      <c r="D470" s="8">
        <v>331103</v>
      </c>
      <c r="E470" s="8">
        <v>21566788882</v>
      </c>
      <c r="F470" s="8">
        <v>65136</v>
      </c>
      <c r="G470" s="8">
        <v>30221</v>
      </c>
      <c r="H470" s="8">
        <v>64153</v>
      </c>
      <c r="I470" s="52">
        <v>98.491225869999994</v>
      </c>
      <c r="J470" s="72"/>
      <c r="M470" s="73"/>
      <c r="N470" s="73"/>
    </row>
    <row r="471" spans="2:14" ht="18" customHeight="1" x14ac:dyDescent="0.3">
      <c r="B471" s="12" t="s">
        <v>448</v>
      </c>
      <c r="C471" s="43" t="s">
        <v>1026</v>
      </c>
      <c r="D471" s="8">
        <v>304275</v>
      </c>
      <c r="E471" s="8">
        <v>23518435781</v>
      </c>
      <c r="F471" s="8">
        <v>77293</v>
      </c>
      <c r="G471" s="8">
        <v>51789</v>
      </c>
      <c r="H471" s="8">
        <v>75369</v>
      </c>
      <c r="I471" s="52">
        <v>97.510426150000001</v>
      </c>
      <c r="J471" s="72"/>
      <c r="M471" s="73"/>
      <c r="N471" s="73"/>
    </row>
    <row r="472" spans="2:14" ht="18" customHeight="1" x14ac:dyDescent="0.3">
      <c r="B472" s="12" t="s">
        <v>449</v>
      </c>
      <c r="C472" s="43" t="s">
        <v>1027</v>
      </c>
      <c r="D472" s="8">
        <v>2561258</v>
      </c>
      <c r="E472" s="8">
        <v>226489798438</v>
      </c>
      <c r="F472" s="8">
        <v>88429</v>
      </c>
      <c r="G472" s="8">
        <v>101680</v>
      </c>
      <c r="H472" s="8">
        <v>71769</v>
      </c>
      <c r="I472" s="52">
        <v>81.159718729999994</v>
      </c>
      <c r="J472" s="72"/>
      <c r="M472" s="73"/>
      <c r="N472" s="73"/>
    </row>
    <row r="473" spans="2:14" ht="18" customHeight="1" x14ac:dyDescent="0.3">
      <c r="B473" s="12" t="s">
        <v>450</v>
      </c>
      <c r="C473" s="43" t="s">
        <v>1028</v>
      </c>
      <c r="D473" s="8">
        <v>1823625</v>
      </c>
      <c r="E473" s="8">
        <v>55240407831</v>
      </c>
      <c r="F473" s="8">
        <v>30292</v>
      </c>
      <c r="G473" s="8">
        <v>26640</v>
      </c>
      <c r="H473" s="8">
        <v>15763</v>
      </c>
      <c r="I473" s="52">
        <v>52.036133739999997</v>
      </c>
      <c r="J473" s="72"/>
      <c r="M473" s="73"/>
      <c r="N473" s="73"/>
    </row>
    <row r="474" spans="2:14" ht="18" customHeight="1" x14ac:dyDescent="0.3">
      <c r="B474" s="12" t="s">
        <v>451</v>
      </c>
      <c r="C474" s="43" t="s">
        <v>1029</v>
      </c>
      <c r="D474" s="8">
        <v>993533</v>
      </c>
      <c r="E474" s="8">
        <v>75432437833</v>
      </c>
      <c r="F474" s="8">
        <v>75923</v>
      </c>
      <c r="G474" s="8">
        <v>40557</v>
      </c>
      <c r="H474" s="8">
        <v>76559</v>
      </c>
      <c r="I474" s="52">
        <v>100.8371302</v>
      </c>
      <c r="J474" s="72"/>
      <c r="M474" s="73"/>
      <c r="N474" s="73"/>
    </row>
    <row r="475" spans="2:14" ht="18" customHeight="1" x14ac:dyDescent="0.3">
      <c r="B475" s="12" t="s">
        <v>452</v>
      </c>
      <c r="C475" s="43" t="s">
        <v>1030</v>
      </c>
      <c r="D475" s="8">
        <v>2566</v>
      </c>
      <c r="E475" s="8">
        <v>147307156</v>
      </c>
      <c r="F475" s="8">
        <v>57407</v>
      </c>
      <c r="G475" s="8">
        <v>25560</v>
      </c>
      <c r="H475" s="8">
        <v>59917</v>
      </c>
      <c r="I475" s="52">
        <v>104.3721257</v>
      </c>
      <c r="J475" s="72"/>
      <c r="M475" s="73"/>
      <c r="N475" s="73"/>
    </row>
    <row r="476" spans="2:14" ht="18" customHeight="1" x14ac:dyDescent="0.3">
      <c r="B476" s="12" t="s">
        <v>453</v>
      </c>
      <c r="C476" s="43" t="s">
        <v>1031</v>
      </c>
      <c r="D476" s="8">
        <v>30247</v>
      </c>
      <c r="E476" s="8">
        <v>1524215920</v>
      </c>
      <c r="F476" s="8">
        <v>50392</v>
      </c>
      <c r="G476" s="8">
        <v>34225</v>
      </c>
      <c r="H476" s="8">
        <v>38396</v>
      </c>
      <c r="I476" s="52">
        <v>76.195131509999996</v>
      </c>
      <c r="J476" s="72"/>
      <c r="M476" s="73"/>
      <c r="N476" s="73"/>
    </row>
    <row r="477" spans="2:14" ht="18" customHeight="1" x14ac:dyDescent="0.3">
      <c r="B477" s="12" t="s">
        <v>454</v>
      </c>
      <c r="C477" s="43" t="s">
        <v>1032</v>
      </c>
      <c r="D477" s="8">
        <v>99095</v>
      </c>
      <c r="E477" s="8">
        <v>5155484637</v>
      </c>
      <c r="F477" s="8">
        <v>52026</v>
      </c>
      <c r="G477" s="8">
        <v>40967</v>
      </c>
      <c r="H477" s="8">
        <v>38745</v>
      </c>
      <c r="I477" s="52">
        <v>74.473373120000005</v>
      </c>
      <c r="J477" s="72"/>
      <c r="M477" s="73"/>
      <c r="N477" s="73"/>
    </row>
    <row r="478" spans="2:14" ht="18" customHeight="1" x14ac:dyDescent="0.3">
      <c r="B478" s="12" t="s">
        <v>633</v>
      </c>
      <c r="C478" s="43" t="s">
        <v>1033</v>
      </c>
      <c r="D478" s="8">
        <v>10310</v>
      </c>
      <c r="E478" s="8">
        <v>756429619</v>
      </c>
      <c r="F478" s="8">
        <v>73369</v>
      </c>
      <c r="G478" s="8">
        <v>36784</v>
      </c>
      <c r="H478" s="8">
        <v>72786</v>
      </c>
      <c r="I478" s="52">
        <v>99.206668690000001</v>
      </c>
      <c r="J478" s="72"/>
      <c r="M478" s="73"/>
      <c r="N478" s="73"/>
    </row>
    <row r="479" spans="2:14" ht="18" customHeight="1" x14ac:dyDescent="0.3">
      <c r="B479" s="12" t="s">
        <v>634</v>
      </c>
      <c r="C479" s="43" t="s">
        <v>1034</v>
      </c>
      <c r="D479" s="8">
        <v>7221</v>
      </c>
      <c r="E479" s="8">
        <v>917637515</v>
      </c>
      <c r="F479" s="8">
        <v>127079</v>
      </c>
      <c r="G479" s="8">
        <v>113504</v>
      </c>
      <c r="H479" s="8">
        <v>86642</v>
      </c>
      <c r="I479" s="52">
        <v>68.179811240000006</v>
      </c>
      <c r="J479" s="72"/>
      <c r="M479" s="73"/>
      <c r="N479" s="73"/>
    </row>
    <row r="480" spans="2:14" ht="18" customHeight="1" x14ac:dyDescent="0.3">
      <c r="B480" s="12" t="s">
        <v>455</v>
      </c>
      <c r="C480" s="43" t="s">
        <v>1035</v>
      </c>
      <c r="D480" s="8">
        <v>282210</v>
      </c>
      <c r="E480" s="8">
        <v>20524642378</v>
      </c>
      <c r="F480" s="8">
        <v>72728</v>
      </c>
      <c r="G480" s="8">
        <v>46102</v>
      </c>
      <c r="H480" s="8">
        <v>67768</v>
      </c>
      <c r="I480" s="52">
        <v>93.180286550000005</v>
      </c>
      <c r="J480" s="72"/>
      <c r="M480" s="73"/>
      <c r="N480" s="73"/>
    </row>
    <row r="481" spans="2:14" ht="18" customHeight="1" x14ac:dyDescent="0.3">
      <c r="B481" s="12" t="s">
        <v>635</v>
      </c>
      <c r="C481" s="43" t="s">
        <v>1036</v>
      </c>
      <c r="D481" s="8">
        <v>162047</v>
      </c>
      <c r="E481" s="8">
        <v>19900185284</v>
      </c>
      <c r="F481" s="8">
        <v>122805</v>
      </c>
      <c r="G481" s="8">
        <v>116874</v>
      </c>
      <c r="H481" s="8">
        <v>87866</v>
      </c>
      <c r="I481" s="52">
        <v>71.549582029999996</v>
      </c>
      <c r="J481" s="72"/>
      <c r="M481" s="73"/>
      <c r="N481" s="73"/>
    </row>
    <row r="482" spans="2:14" ht="18" customHeight="1" x14ac:dyDescent="0.3">
      <c r="B482" s="12" t="s">
        <v>636</v>
      </c>
      <c r="C482" s="43" t="s">
        <v>1037</v>
      </c>
      <c r="D482" s="8">
        <v>26830</v>
      </c>
      <c r="E482" s="8">
        <v>3243707853</v>
      </c>
      <c r="F482" s="8">
        <v>120899</v>
      </c>
      <c r="G482" s="8">
        <v>111972</v>
      </c>
      <c r="H482" s="8">
        <v>95894</v>
      </c>
      <c r="I482" s="52">
        <v>79.317827730000005</v>
      </c>
      <c r="J482" s="72"/>
      <c r="M482" s="73"/>
      <c r="N482" s="73"/>
    </row>
    <row r="483" spans="2:14" ht="18" customHeight="1" x14ac:dyDescent="0.3">
      <c r="B483" s="12" t="s">
        <v>456</v>
      </c>
      <c r="C483" s="43" t="s">
        <v>1038</v>
      </c>
      <c r="D483" s="8">
        <v>27159</v>
      </c>
      <c r="E483" s="8">
        <v>2361487260</v>
      </c>
      <c r="F483" s="8">
        <v>86950</v>
      </c>
      <c r="G483" s="8">
        <v>106089</v>
      </c>
      <c r="H483" s="8">
        <v>60953</v>
      </c>
      <c r="I483" s="52">
        <v>70.101161689999998</v>
      </c>
      <c r="J483" s="72"/>
      <c r="M483" s="73"/>
      <c r="N483" s="73"/>
    </row>
    <row r="484" spans="2:14" ht="18" customHeight="1" x14ac:dyDescent="0.3">
      <c r="B484" s="12" t="s">
        <v>457</v>
      </c>
      <c r="C484" s="43" t="s">
        <v>1039</v>
      </c>
      <c r="D484" s="8">
        <v>26033</v>
      </c>
      <c r="E484" s="8">
        <v>1075234505</v>
      </c>
      <c r="F484" s="8">
        <v>41303</v>
      </c>
      <c r="G484" s="8">
        <v>41485</v>
      </c>
      <c r="H484" s="8">
        <v>22780</v>
      </c>
      <c r="I484" s="52">
        <v>55.152827049999999</v>
      </c>
      <c r="J484" s="72"/>
      <c r="M484" s="73"/>
      <c r="N484" s="73"/>
    </row>
    <row r="485" spans="2:14" ht="18" customHeight="1" x14ac:dyDescent="0.3">
      <c r="B485" s="12" t="s">
        <v>458</v>
      </c>
      <c r="C485" s="43" t="s">
        <v>1040</v>
      </c>
      <c r="D485" s="8">
        <v>62347</v>
      </c>
      <c r="E485" s="8">
        <v>2038589398</v>
      </c>
      <c r="F485" s="8">
        <v>32697</v>
      </c>
      <c r="G485" s="8">
        <v>24166</v>
      </c>
      <c r="H485" s="8">
        <v>21963</v>
      </c>
      <c r="I485" s="52">
        <v>67.169828980000005</v>
      </c>
      <c r="J485" s="72"/>
      <c r="M485" s="73"/>
      <c r="N485" s="73"/>
    </row>
    <row r="486" spans="2:14" ht="18" customHeight="1" x14ac:dyDescent="0.3">
      <c r="B486" s="12" t="s">
        <v>459</v>
      </c>
      <c r="C486" s="43" t="s">
        <v>1041</v>
      </c>
      <c r="D486" s="8">
        <v>50862</v>
      </c>
      <c r="E486" s="8">
        <v>4385301399</v>
      </c>
      <c r="F486" s="8">
        <v>86220</v>
      </c>
      <c r="G486" s="8">
        <v>46220</v>
      </c>
      <c r="H486" s="8">
        <v>84097</v>
      </c>
      <c r="I486" s="52">
        <v>97.538634650000006</v>
      </c>
      <c r="J486" s="72"/>
      <c r="M486" s="73"/>
      <c r="N486" s="73"/>
    </row>
    <row r="487" spans="2:14" ht="18" customHeight="1" x14ac:dyDescent="0.3">
      <c r="B487" s="12" t="s">
        <v>460</v>
      </c>
      <c r="C487" s="43" t="s">
        <v>1042</v>
      </c>
      <c r="D487" s="8">
        <v>3567</v>
      </c>
      <c r="E487" s="8">
        <v>85091160</v>
      </c>
      <c r="F487" s="8">
        <v>23855</v>
      </c>
      <c r="G487" s="8">
        <v>20630</v>
      </c>
      <c r="H487" s="8">
        <v>11698</v>
      </c>
      <c r="I487" s="52">
        <v>49.03623597</v>
      </c>
      <c r="J487" s="72"/>
      <c r="M487" s="73"/>
      <c r="N487" s="73"/>
    </row>
    <row r="488" spans="2:14" ht="18" customHeight="1" x14ac:dyDescent="0.3">
      <c r="B488" s="12" t="s">
        <v>461</v>
      </c>
      <c r="C488" s="43" t="s">
        <v>1043</v>
      </c>
      <c r="D488" s="8">
        <v>69674</v>
      </c>
      <c r="E488" s="8">
        <v>4312934925</v>
      </c>
      <c r="F488" s="8">
        <v>61902</v>
      </c>
      <c r="G488" s="8">
        <v>21630</v>
      </c>
      <c r="H488" s="8">
        <v>95651</v>
      </c>
      <c r="I488" s="52">
        <v>154.52114750000001</v>
      </c>
      <c r="J488" s="72"/>
      <c r="M488" s="73"/>
      <c r="N488" s="73"/>
    </row>
    <row r="489" spans="2:14" ht="18" customHeight="1" x14ac:dyDescent="0.3">
      <c r="B489" s="12" t="s">
        <v>462</v>
      </c>
      <c r="C489" s="43" t="s">
        <v>1044</v>
      </c>
      <c r="D489" s="8">
        <v>3338</v>
      </c>
      <c r="E489" s="8">
        <v>80186496</v>
      </c>
      <c r="F489" s="8">
        <v>24022</v>
      </c>
      <c r="G489" s="8">
        <v>22320</v>
      </c>
      <c r="H489" s="8">
        <v>7724</v>
      </c>
      <c r="I489" s="52">
        <v>32.153412090000003</v>
      </c>
      <c r="J489" s="72"/>
      <c r="M489" s="73"/>
      <c r="N489" s="73"/>
    </row>
    <row r="490" spans="2:14" ht="18" customHeight="1" x14ac:dyDescent="0.3">
      <c r="B490" s="12" t="s">
        <v>463</v>
      </c>
      <c r="C490" s="43" t="s">
        <v>1045</v>
      </c>
      <c r="D490" s="8">
        <v>32065</v>
      </c>
      <c r="E490" s="8">
        <v>957965480</v>
      </c>
      <c r="F490" s="8">
        <v>29876</v>
      </c>
      <c r="G490" s="8">
        <v>20980</v>
      </c>
      <c r="H490" s="8">
        <v>21960</v>
      </c>
      <c r="I490" s="52">
        <v>73.503088500000004</v>
      </c>
      <c r="J490" s="72"/>
      <c r="M490" s="73"/>
      <c r="N490" s="73"/>
    </row>
    <row r="491" spans="2:14" ht="18" customHeight="1" x14ac:dyDescent="0.3">
      <c r="B491" s="12" t="s">
        <v>464</v>
      </c>
      <c r="C491" s="43" t="s">
        <v>1046</v>
      </c>
      <c r="D491" s="8">
        <v>41782</v>
      </c>
      <c r="E491" s="8">
        <v>917477854</v>
      </c>
      <c r="F491" s="8">
        <v>21959</v>
      </c>
      <c r="G491" s="8">
        <v>20671</v>
      </c>
      <c r="H491" s="8">
        <v>4454</v>
      </c>
      <c r="I491" s="52">
        <v>20.28581359</v>
      </c>
      <c r="J491" s="72"/>
      <c r="M491" s="73"/>
      <c r="N491" s="73"/>
    </row>
    <row r="492" spans="2:14" ht="18" customHeight="1" x14ac:dyDescent="0.3">
      <c r="B492" s="12" t="s">
        <v>465</v>
      </c>
      <c r="C492" s="43" t="s">
        <v>1047</v>
      </c>
      <c r="D492" s="8">
        <v>103859</v>
      </c>
      <c r="E492" s="8">
        <v>1873759325</v>
      </c>
      <c r="F492" s="8">
        <v>18041</v>
      </c>
      <c r="G492" s="8">
        <v>17440</v>
      </c>
      <c r="H492" s="8">
        <v>4104</v>
      </c>
      <c r="I492" s="52">
        <v>22.749652529999999</v>
      </c>
      <c r="J492" s="72"/>
      <c r="M492" s="73"/>
      <c r="N492" s="73"/>
    </row>
    <row r="493" spans="2:14" ht="18" customHeight="1" x14ac:dyDescent="0.3">
      <c r="B493" s="12" t="s">
        <v>466</v>
      </c>
      <c r="C493" s="43" t="s">
        <v>1048</v>
      </c>
      <c r="D493" s="8">
        <v>6261</v>
      </c>
      <c r="E493" s="8">
        <v>460138439</v>
      </c>
      <c r="F493" s="8">
        <v>73493</v>
      </c>
      <c r="G493" s="8">
        <v>57965</v>
      </c>
      <c r="H493" s="8">
        <v>58736</v>
      </c>
      <c r="I493" s="52">
        <v>79.921294950000004</v>
      </c>
      <c r="J493" s="72"/>
      <c r="M493" s="73"/>
      <c r="N493" s="73"/>
    </row>
    <row r="494" spans="2:14" ht="18" customHeight="1" x14ac:dyDescent="0.3">
      <c r="B494" s="12" t="s">
        <v>467</v>
      </c>
      <c r="C494" s="43" t="s">
        <v>1049</v>
      </c>
      <c r="D494" s="8">
        <v>2337</v>
      </c>
      <c r="E494" s="8">
        <v>47804398</v>
      </c>
      <c r="F494" s="8">
        <v>20455</v>
      </c>
      <c r="G494" s="8">
        <v>19745</v>
      </c>
      <c r="H494" s="8">
        <v>6219</v>
      </c>
      <c r="I494" s="52">
        <v>30.404956030000001</v>
      </c>
      <c r="J494" s="72"/>
      <c r="M494" s="73"/>
      <c r="N494" s="73"/>
    </row>
    <row r="495" spans="2:14" ht="18" customHeight="1" x14ac:dyDescent="0.3">
      <c r="B495" s="12" t="s">
        <v>468</v>
      </c>
      <c r="C495" s="43" t="s">
        <v>1050</v>
      </c>
      <c r="D495" s="8">
        <v>12966</v>
      </c>
      <c r="E495" s="8">
        <v>278525032</v>
      </c>
      <c r="F495" s="8">
        <v>21481</v>
      </c>
      <c r="G495" s="8">
        <v>20451</v>
      </c>
      <c r="H495" s="8">
        <v>4755</v>
      </c>
      <c r="I495" s="52">
        <v>22.135768590000001</v>
      </c>
      <c r="J495" s="72"/>
      <c r="M495" s="73"/>
      <c r="N495" s="73"/>
    </row>
    <row r="496" spans="2:14" ht="18" customHeight="1" x14ac:dyDescent="0.3">
      <c r="B496" s="12" t="s">
        <v>469</v>
      </c>
      <c r="C496" s="43" t="s">
        <v>1051</v>
      </c>
      <c r="D496" s="8">
        <v>15254</v>
      </c>
      <c r="E496" s="8">
        <v>294446828</v>
      </c>
      <c r="F496" s="8">
        <v>19303</v>
      </c>
      <c r="G496" s="8">
        <v>18800</v>
      </c>
      <c r="H496" s="8">
        <v>4282</v>
      </c>
      <c r="I496" s="52">
        <v>22.182249559999999</v>
      </c>
      <c r="J496" s="72"/>
      <c r="M496" s="73"/>
      <c r="N496" s="73"/>
    </row>
    <row r="497" spans="2:14" ht="18" customHeight="1" x14ac:dyDescent="0.3">
      <c r="B497" s="12" t="s">
        <v>470</v>
      </c>
      <c r="C497" s="43" t="s">
        <v>1052</v>
      </c>
      <c r="D497" s="8">
        <v>18660</v>
      </c>
      <c r="E497" s="8">
        <v>861265894</v>
      </c>
      <c r="F497" s="8">
        <v>46156</v>
      </c>
      <c r="G497" s="8">
        <v>25560</v>
      </c>
      <c r="H497" s="8">
        <v>47205</v>
      </c>
      <c r="I497" s="52">
        <v>102.2729782</v>
      </c>
      <c r="J497" s="72"/>
      <c r="M497" s="73"/>
      <c r="N497" s="73"/>
    </row>
    <row r="498" spans="2:14" ht="18" customHeight="1" x14ac:dyDescent="0.3">
      <c r="B498" s="12" t="s">
        <v>471</v>
      </c>
      <c r="C498" s="43" t="s">
        <v>1053</v>
      </c>
      <c r="D498" s="8">
        <v>77306</v>
      </c>
      <c r="E498" s="8">
        <v>2778958402</v>
      </c>
      <c r="F498" s="8">
        <v>35948</v>
      </c>
      <c r="G498" s="8">
        <v>26843</v>
      </c>
      <c r="H498" s="8">
        <v>23184</v>
      </c>
      <c r="I498" s="52">
        <v>64.493437659999998</v>
      </c>
      <c r="J498" s="72"/>
      <c r="M498" s="73"/>
      <c r="N498" s="73"/>
    </row>
    <row r="499" spans="2:14" ht="18" customHeight="1" x14ac:dyDescent="0.3">
      <c r="B499" s="12" t="s">
        <v>472</v>
      </c>
      <c r="C499" s="43" t="s">
        <v>1054</v>
      </c>
      <c r="D499" s="8">
        <v>177134</v>
      </c>
      <c r="E499" s="8">
        <v>23406427857</v>
      </c>
      <c r="F499" s="8">
        <v>132140</v>
      </c>
      <c r="G499" s="8">
        <v>42897</v>
      </c>
      <c r="H499" s="8">
        <v>156359</v>
      </c>
      <c r="I499" s="52">
        <v>118.3285415</v>
      </c>
      <c r="J499" s="72"/>
      <c r="M499" s="73"/>
      <c r="N499" s="73"/>
    </row>
    <row r="500" spans="2:14" ht="18" customHeight="1" x14ac:dyDescent="0.3">
      <c r="B500" s="12" t="s">
        <v>473</v>
      </c>
      <c r="C500" s="43" t="s">
        <v>1055</v>
      </c>
      <c r="D500" s="8">
        <v>5398</v>
      </c>
      <c r="E500" s="8">
        <v>146385590</v>
      </c>
      <c r="F500" s="8">
        <v>27118</v>
      </c>
      <c r="G500" s="8">
        <v>21526</v>
      </c>
      <c r="H500" s="8">
        <v>13229</v>
      </c>
      <c r="I500" s="52">
        <v>48.782499209999997</v>
      </c>
      <c r="J500" s="72"/>
      <c r="M500" s="73"/>
      <c r="N500" s="73"/>
    </row>
    <row r="501" spans="2:14" ht="18" customHeight="1" x14ac:dyDescent="0.3">
      <c r="B501" s="12" t="s">
        <v>474</v>
      </c>
      <c r="C501" s="43" t="s">
        <v>1056</v>
      </c>
      <c r="D501" s="8">
        <v>9006</v>
      </c>
      <c r="E501" s="8">
        <v>196649135</v>
      </c>
      <c r="F501" s="8">
        <v>21835</v>
      </c>
      <c r="G501" s="8">
        <v>21280</v>
      </c>
      <c r="H501" s="8">
        <v>6254</v>
      </c>
      <c r="I501" s="52">
        <v>28.639887349999999</v>
      </c>
      <c r="J501" s="72"/>
      <c r="M501" s="73"/>
      <c r="N501" s="73"/>
    </row>
    <row r="502" spans="2:14" ht="18" customHeight="1" x14ac:dyDescent="0.3">
      <c r="B502" s="12" t="s">
        <v>475</v>
      </c>
      <c r="C502" s="43" t="s">
        <v>1057</v>
      </c>
      <c r="D502" s="8">
        <v>51115</v>
      </c>
      <c r="E502" s="8">
        <v>2329586892</v>
      </c>
      <c r="F502" s="8">
        <v>45575</v>
      </c>
      <c r="G502" s="8">
        <v>20980</v>
      </c>
      <c r="H502" s="8">
        <v>51303</v>
      </c>
      <c r="I502" s="52">
        <v>112.56808460000001</v>
      </c>
      <c r="J502" s="72"/>
      <c r="M502" s="73"/>
      <c r="N502" s="73"/>
    </row>
    <row r="503" spans="2:14" ht="18" customHeight="1" x14ac:dyDescent="0.3">
      <c r="B503" s="12" t="s">
        <v>476</v>
      </c>
      <c r="C503" s="43" t="s">
        <v>1058</v>
      </c>
      <c r="D503" s="8">
        <v>36526</v>
      </c>
      <c r="E503" s="8">
        <v>1718540349</v>
      </c>
      <c r="F503" s="8">
        <v>47050</v>
      </c>
      <c r="G503" s="8">
        <v>23990</v>
      </c>
      <c r="H503" s="8">
        <v>47448</v>
      </c>
      <c r="I503" s="52">
        <v>100.8472984</v>
      </c>
      <c r="J503" s="72"/>
      <c r="M503" s="73"/>
      <c r="N503" s="73"/>
    </row>
    <row r="504" spans="2:14" ht="18" customHeight="1" x14ac:dyDescent="0.3">
      <c r="B504" s="12" t="s">
        <v>477</v>
      </c>
      <c r="C504" s="43" t="s">
        <v>1059</v>
      </c>
      <c r="D504" s="8">
        <v>61682</v>
      </c>
      <c r="E504" s="8">
        <v>8642983145</v>
      </c>
      <c r="F504" s="8">
        <v>140122</v>
      </c>
      <c r="G504" s="8">
        <v>100356</v>
      </c>
      <c r="H504" s="8">
        <v>148212</v>
      </c>
      <c r="I504" s="52">
        <v>105.7736848</v>
      </c>
      <c r="J504" s="72"/>
      <c r="M504" s="73"/>
      <c r="N504" s="73"/>
    </row>
    <row r="505" spans="2:14" ht="18" customHeight="1" x14ac:dyDescent="0.3">
      <c r="B505" s="12" t="s">
        <v>478</v>
      </c>
      <c r="C505" s="43" t="s">
        <v>1060</v>
      </c>
      <c r="D505" s="8">
        <v>113927</v>
      </c>
      <c r="E505" s="8">
        <v>3713127610</v>
      </c>
      <c r="F505" s="8">
        <v>32592</v>
      </c>
      <c r="G505" s="8">
        <v>26510</v>
      </c>
      <c r="H505" s="8">
        <v>19075</v>
      </c>
      <c r="I505" s="52">
        <v>58.526425930000002</v>
      </c>
      <c r="J505" s="72"/>
      <c r="M505" s="73"/>
      <c r="N505" s="73"/>
    </row>
    <row r="506" spans="2:14" ht="18" customHeight="1" x14ac:dyDescent="0.3">
      <c r="B506" s="12" t="s">
        <v>479</v>
      </c>
      <c r="C506" s="43" t="s">
        <v>1061</v>
      </c>
      <c r="D506" s="8">
        <v>84169</v>
      </c>
      <c r="E506" s="8">
        <v>3327760995</v>
      </c>
      <c r="F506" s="8">
        <v>39537</v>
      </c>
      <c r="G506" s="8">
        <v>21460</v>
      </c>
      <c r="H506" s="8">
        <v>40790</v>
      </c>
      <c r="I506" s="52">
        <v>103.1693281</v>
      </c>
      <c r="J506" s="72"/>
      <c r="M506" s="73"/>
      <c r="N506" s="73"/>
    </row>
    <row r="507" spans="2:14" ht="18" customHeight="1" x14ac:dyDescent="0.3">
      <c r="B507" s="12" t="s">
        <v>480</v>
      </c>
      <c r="C507" s="43" t="s">
        <v>1062</v>
      </c>
      <c r="D507" s="8">
        <v>26809</v>
      </c>
      <c r="E507" s="8">
        <v>1862394490</v>
      </c>
      <c r="F507" s="8">
        <v>69469</v>
      </c>
      <c r="G507" s="8">
        <v>30684</v>
      </c>
      <c r="H507" s="8">
        <v>80099</v>
      </c>
      <c r="I507" s="52">
        <v>115.3019216</v>
      </c>
      <c r="J507" s="72"/>
      <c r="M507" s="73"/>
      <c r="N507" s="73"/>
    </row>
    <row r="508" spans="2:14" ht="18" customHeight="1" x14ac:dyDescent="0.3">
      <c r="B508" s="12" t="s">
        <v>481</v>
      </c>
      <c r="C508" s="43" t="s">
        <v>1063</v>
      </c>
      <c r="D508" s="8">
        <v>3127200</v>
      </c>
      <c r="E508" s="8">
        <v>199477367931</v>
      </c>
      <c r="F508" s="8">
        <v>63788</v>
      </c>
      <c r="G508" s="8">
        <v>32065</v>
      </c>
      <c r="H508" s="8">
        <v>70314</v>
      </c>
      <c r="I508" s="52">
        <v>110.2303137</v>
      </c>
      <c r="J508" s="72"/>
      <c r="M508" s="73"/>
      <c r="N508" s="73"/>
    </row>
    <row r="509" spans="2:14" ht="18" customHeight="1" x14ac:dyDescent="0.3">
      <c r="B509" s="12" t="s">
        <v>482</v>
      </c>
      <c r="C509" s="43" t="s">
        <v>1064</v>
      </c>
      <c r="D509" s="8">
        <v>4091994</v>
      </c>
      <c r="E509" s="8">
        <v>284513245933</v>
      </c>
      <c r="F509" s="8">
        <v>69529</v>
      </c>
      <c r="G509" s="8">
        <v>29094</v>
      </c>
      <c r="H509" s="8">
        <v>72778</v>
      </c>
      <c r="I509" s="52">
        <v>104.6727716</v>
      </c>
      <c r="J509" s="72"/>
      <c r="M509" s="73"/>
      <c r="N509" s="73"/>
    </row>
    <row r="510" spans="2:14" ht="18" customHeight="1" x14ac:dyDescent="0.3">
      <c r="B510" s="12" t="s">
        <v>483</v>
      </c>
      <c r="C510" s="43" t="s">
        <v>1200</v>
      </c>
      <c r="D510" s="8">
        <v>83144</v>
      </c>
      <c r="E510" s="8">
        <v>1801788146</v>
      </c>
      <c r="F510" s="8">
        <v>21671</v>
      </c>
      <c r="G510" s="8">
        <v>19280</v>
      </c>
      <c r="H510" s="8">
        <v>8511</v>
      </c>
      <c r="I510" s="52">
        <v>39.273773439999999</v>
      </c>
      <c r="J510" s="72"/>
      <c r="M510" s="73"/>
      <c r="N510" s="73"/>
    </row>
    <row r="511" spans="2:14" ht="18" customHeight="1" x14ac:dyDescent="0.3">
      <c r="B511" s="12" t="s">
        <v>484</v>
      </c>
      <c r="C511" s="43" t="s">
        <v>1201</v>
      </c>
      <c r="D511" s="8">
        <v>361803</v>
      </c>
      <c r="E511" s="8">
        <v>10326701184</v>
      </c>
      <c r="F511" s="8">
        <v>28542</v>
      </c>
      <c r="G511" s="8">
        <v>21663</v>
      </c>
      <c r="H511" s="8">
        <v>18609</v>
      </c>
      <c r="I511" s="52">
        <v>65.199234599999997</v>
      </c>
      <c r="J511" s="72"/>
      <c r="M511" s="73"/>
      <c r="N511" s="73"/>
    </row>
    <row r="512" spans="2:14" ht="18" customHeight="1" x14ac:dyDescent="0.3">
      <c r="B512" s="12" t="s">
        <v>485</v>
      </c>
      <c r="C512" s="43" t="s">
        <v>1065</v>
      </c>
      <c r="D512" s="8">
        <v>226010</v>
      </c>
      <c r="E512" s="8">
        <v>8626333343</v>
      </c>
      <c r="F512" s="8">
        <v>38168</v>
      </c>
      <c r="G512" s="8">
        <v>21618</v>
      </c>
      <c r="H512" s="8">
        <v>35457</v>
      </c>
      <c r="I512" s="52">
        <v>92.898604349999999</v>
      </c>
      <c r="J512" s="72"/>
      <c r="M512" s="73"/>
      <c r="N512" s="73"/>
    </row>
    <row r="513" spans="2:14" ht="18" customHeight="1" x14ac:dyDescent="0.3">
      <c r="B513" s="12" t="s">
        <v>486</v>
      </c>
      <c r="C513" s="43" t="s">
        <v>1066</v>
      </c>
      <c r="D513" s="8">
        <v>764028</v>
      </c>
      <c r="E513" s="8">
        <v>47442061925</v>
      </c>
      <c r="F513" s="8">
        <v>62095</v>
      </c>
      <c r="G513" s="8">
        <v>32177</v>
      </c>
      <c r="H513" s="8">
        <v>63655</v>
      </c>
      <c r="I513" s="52">
        <v>102.51258060000001</v>
      </c>
      <c r="J513" s="72"/>
      <c r="M513" s="73"/>
      <c r="N513" s="73"/>
    </row>
    <row r="514" spans="2:14" ht="18" customHeight="1" x14ac:dyDescent="0.3">
      <c r="B514" s="12" t="s">
        <v>487</v>
      </c>
      <c r="C514" s="43" t="s">
        <v>1067</v>
      </c>
      <c r="D514" s="8">
        <v>1241675</v>
      </c>
      <c r="E514" s="8">
        <v>47163731966</v>
      </c>
      <c r="F514" s="8">
        <v>37984</v>
      </c>
      <c r="G514" s="8">
        <v>20723</v>
      </c>
      <c r="H514" s="8">
        <v>37123</v>
      </c>
      <c r="I514" s="52">
        <v>97.733116240000001</v>
      </c>
      <c r="J514" s="72"/>
      <c r="M514" s="73"/>
      <c r="N514" s="73"/>
    </row>
    <row r="515" spans="2:14" ht="18" customHeight="1" x14ac:dyDescent="0.3">
      <c r="B515" s="12" t="s">
        <v>488</v>
      </c>
      <c r="C515" s="43" t="s">
        <v>1068</v>
      </c>
      <c r="D515" s="8">
        <v>107559</v>
      </c>
      <c r="E515" s="8">
        <v>1584396918</v>
      </c>
      <c r="F515" s="8">
        <v>14730</v>
      </c>
      <c r="G515" s="8">
        <v>12380</v>
      </c>
      <c r="H515" s="8">
        <v>4007</v>
      </c>
      <c r="I515" s="52">
        <v>27.200232549999999</v>
      </c>
      <c r="J515" s="72"/>
      <c r="M515" s="73"/>
      <c r="N515" s="73"/>
    </row>
    <row r="516" spans="2:14" ht="18" customHeight="1" x14ac:dyDescent="0.3">
      <c r="B516" s="12" t="s">
        <v>489</v>
      </c>
      <c r="C516" s="43" t="s">
        <v>1069</v>
      </c>
      <c r="D516" s="8">
        <v>2856243</v>
      </c>
      <c r="E516" s="8">
        <v>70764050655</v>
      </c>
      <c r="F516" s="8">
        <v>24775</v>
      </c>
      <c r="G516" s="8">
        <v>18838</v>
      </c>
      <c r="H516" s="8">
        <v>16915</v>
      </c>
      <c r="I516" s="52">
        <v>68.273375689999995</v>
      </c>
      <c r="J516" s="72"/>
      <c r="M516" s="73"/>
      <c r="N516" s="73"/>
    </row>
    <row r="517" spans="2:14" ht="18" customHeight="1" x14ac:dyDescent="0.3">
      <c r="B517" s="12" t="s">
        <v>490</v>
      </c>
      <c r="C517" s="43" t="s">
        <v>1070</v>
      </c>
      <c r="D517" s="8">
        <v>829033</v>
      </c>
      <c r="E517" s="8">
        <v>36546564483</v>
      </c>
      <c r="F517" s="8">
        <v>44083</v>
      </c>
      <c r="G517" s="8">
        <v>20746</v>
      </c>
      <c r="H517" s="8">
        <v>48351</v>
      </c>
      <c r="I517" s="52">
        <v>109.6800889</v>
      </c>
      <c r="J517" s="72"/>
      <c r="M517" s="73"/>
      <c r="N517" s="73"/>
    </row>
    <row r="518" spans="2:14" ht="18" customHeight="1" x14ac:dyDescent="0.3">
      <c r="B518" s="12" t="s">
        <v>491</v>
      </c>
      <c r="C518" s="43" t="s">
        <v>1071</v>
      </c>
      <c r="D518" s="8">
        <v>694251</v>
      </c>
      <c r="E518" s="8">
        <v>34704958020</v>
      </c>
      <c r="F518" s="8">
        <v>49989</v>
      </c>
      <c r="G518" s="8">
        <v>21663</v>
      </c>
      <c r="H518" s="8">
        <v>53621</v>
      </c>
      <c r="I518" s="52">
        <v>107.2653068</v>
      </c>
      <c r="J518" s="72"/>
      <c r="M518" s="73"/>
      <c r="N518" s="73"/>
    </row>
    <row r="519" spans="2:14" ht="18" customHeight="1" x14ac:dyDescent="0.3">
      <c r="B519" s="12" t="s">
        <v>492</v>
      </c>
      <c r="C519" s="43" t="s">
        <v>1202</v>
      </c>
      <c r="D519" s="8">
        <v>37832</v>
      </c>
      <c r="E519" s="8">
        <v>884107216</v>
      </c>
      <c r="F519" s="8">
        <v>23369</v>
      </c>
      <c r="G519" s="8">
        <v>19838</v>
      </c>
      <c r="H519" s="8">
        <v>12386</v>
      </c>
      <c r="I519" s="52">
        <v>53.001671360000003</v>
      </c>
      <c r="J519" s="72"/>
      <c r="M519" s="73"/>
      <c r="N519" s="73"/>
    </row>
    <row r="520" spans="2:14" ht="18" customHeight="1" x14ac:dyDescent="0.3">
      <c r="B520" s="12" t="s">
        <v>493</v>
      </c>
      <c r="C520" s="43" t="s">
        <v>1203</v>
      </c>
      <c r="D520" s="8">
        <v>192531</v>
      </c>
      <c r="E520" s="8">
        <v>11357144302</v>
      </c>
      <c r="F520" s="8">
        <v>58989</v>
      </c>
      <c r="G520" s="8">
        <v>24220</v>
      </c>
      <c r="H520" s="8">
        <v>65004</v>
      </c>
      <c r="I520" s="52">
        <v>110.1979067</v>
      </c>
      <c r="J520" s="72"/>
      <c r="M520" s="73"/>
      <c r="N520" s="73"/>
    </row>
    <row r="521" spans="2:14" ht="18" customHeight="1" x14ac:dyDescent="0.3">
      <c r="B521" s="12" t="s">
        <v>494</v>
      </c>
      <c r="C521" s="43" t="s">
        <v>1072</v>
      </c>
      <c r="D521" s="8">
        <v>189899</v>
      </c>
      <c r="E521" s="8">
        <v>16475095978</v>
      </c>
      <c r="F521" s="8">
        <v>86757</v>
      </c>
      <c r="G521" s="8">
        <v>67833</v>
      </c>
      <c r="H521" s="8">
        <v>81178</v>
      </c>
      <c r="I521" s="52">
        <v>93.569391890000006</v>
      </c>
      <c r="J521" s="72"/>
      <c r="M521" s="73"/>
      <c r="N521" s="73"/>
    </row>
    <row r="522" spans="2:14" ht="18" customHeight="1" x14ac:dyDescent="0.3">
      <c r="B522" s="12" t="s">
        <v>495</v>
      </c>
      <c r="C522" s="43" t="s">
        <v>1073</v>
      </c>
      <c r="D522" s="8">
        <v>1017775</v>
      </c>
      <c r="E522" s="8">
        <v>76347237455</v>
      </c>
      <c r="F522" s="8">
        <v>75014</v>
      </c>
      <c r="G522" s="8">
        <v>36560</v>
      </c>
      <c r="H522" s="8">
        <v>77299</v>
      </c>
      <c r="I522" s="52">
        <v>103.0462957</v>
      </c>
      <c r="J522" s="72"/>
      <c r="M522" s="73"/>
      <c r="N522" s="73"/>
    </row>
    <row r="523" spans="2:14" ht="18" customHeight="1" x14ac:dyDescent="0.3">
      <c r="B523" s="12" t="s">
        <v>496</v>
      </c>
      <c r="C523" s="43" t="s">
        <v>1074</v>
      </c>
      <c r="D523" s="8">
        <v>1229</v>
      </c>
      <c r="E523" s="8">
        <v>80146766</v>
      </c>
      <c r="F523" s="8">
        <v>65213</v>
      </c>
      <c r="G523" s="8">
        <v>57478</v>
      </c>
      <c r="H523" s="8">
        <v>38724</v>
      </c>
      <c r="I523" s="52">
        <v>59.380991299999998</v>
      </c>
      <c r="J523" s="72"/>
      <c r="M523" s="73"/>
      <c r="N523" s="73"/>
    </row>
    <row r="524" spans="2:14" ht="18" customHeight="1" x14ac:dyDescent="0.3">
      <c r="B524" s="12" t="s">
        <v>497</v>
      </c>
      <c r="C524" s="43" t="s">
        <v>1075</v>
      </c>
      <c r="D524" s="8">
        <v>2434087</v>
      </c>
      <c r="E524" s="8">
        <v>57054460648</v>
      </c>
      <c r="F524" s="8">
        <v>23440</v>
      </c>
      <c r="G524" s="8">
        <v>20973</v>
      </c>
      <c r="H524" s="8">
        <v>9486</v>
      </c>
      <c r="I524" s="52">
        <v>40.468188929999997</v>
      </c>
      <c r="J524" s="72"/>
      <c r="M524" s="73"/>
      <c r="N524" s="73"/>
    </row>
    <row r="525" spans="2:14" ht="18" customHeight="1" x14ac:dyDescent="0.3">
      <c r="B525" s="12" t="s">
        <v>498</v>
      </c>
      <c r="C525" s="43" t="s">
        <v>1076</v>
      </c>
      <c r="D525" s="8">
        <v>515325</v>
      </c>
      <c r="E525" s="8">
        <v>15001285182</v>
      </c>
      <c r="F525" s="8">
        <v>29110</v>
      </c>
      <c r="G525" s="8">
        <v>23470</v>
      </c>
      <c r="H525" s="8">
        <v>17579</v>
      </c>
      <c r="I525" s="52">
        <v>60.386314300000002</v>
      </c>
      <c r="J525" s="72"/>
      <c r="M525" s="73"/>
      <c r="N525" s="73"/>
    </row>
    <row r="526" spans="2:14" ht="18" customHeight="1" x14ac:dyDescent="0.3">
      <c r="B526" s="12" t="s">
        <v>499</v>
      </c>
      <c r="C526" s="43" t="s">
        <v>1077</v>
      </c>
      <c r="D526" s="8">
        <v>1318016</v>
      </c>
      <c r="E526" s="8">
        <v>46186207422</v>
      </c>
      <c r="F526" s="8">
        <v>35042</v>
      </c>
      <c r="G526" s="8">
        <v>31289</v>
      </c>
      <c r="H526" s="8">
        <v>19272</v>
      </c>
      <c r="I526" s="52">
        <v>54.997600120000001</v>
      </c>
      <c r="J526" s="72"/>
      <c r="M526" s="73"/>
      <c r="N526" s="73"/>
    </row>
    <row r="527" spans="2:14" ht="18" customHeight="1" x14ac:dyDescent="0.3">
      <c r="B527" s="12" t="s">
        <v>500</v>
      </c>
      <c r="C527" s="43" t="s">
        <v>1078</v>
      </c>
      <c r="D527" s="8">
        <v>1703004</v>
      </c>
      <c r="E527" s="8">
        <v>55108469283</v>
      </c>
      <c r="F527" s="8">
        <v>32360</v>
      </c>
      <c r="G527" s="8">
        <v>25367</v>
      </c>
      <c r="H527" s="8">
        <v>21097</v>
      </c>
      <c r="I527" s="52">
        <v>65.194613189999998</v>
      </c>
      <c r="J527" s="72"/>
      <c r="M527" s="73"/>
      <c r="N527" s="73"/>
    </row>
    <row r="528" spans="2:14" ht="18" customHeight="1" x14ac:dyDescent="0.3">
      <c r="B528" s="12" t="s">
        <v>501</v>
      </c>
      <c r="C528" s="43" t="s">
        <v>1204</v>
      </c>
      <c r="D528" s="8">
        <v>128494</v>
      </c>
      <c r="E528" s="8">
        <v>3710062139</v>
      </c>
      <c r="F528" s="8">
        <v>28873</v>
      </c>
      <c r="G528" s="8">
        <v>26430</v>
      </c>
      <c r="H528" s="8">
        <v>10845</v>
      </c>
      <c r="I528" s="52">
        <v>37.55996348</v>
      </c>
      <c r="J528" s="72"/>
      <c r="M528" s="73"/>
      <c r="N528" s="73"/>
    </row>
    <row r="529" spans="2:14" ht="18" customHeight="1" x14ac:dyDescent="0.3">
      <c r="B529" s="12" t="s">
        <v>502</v>
      </c>
      <c r="C529" s="43" t="s">
        <v>1205</v>
      </c>
      <c r="D529" s="8">
        <v>935402</v>
      </c>
      <c r="E529" s="8">
        <v>28583477880</v>
      </c>
      <c r="F529" s="8">
        <v>30557</v>
      </c>
      <c r="G529" s="8">
        <v>25111</v>
      </c>
      <c r="H529" s="8">
        <v>17896</v>
      </c>
      <c r="I529" s="52">
        <v>58.564025379999997</v>
      </c>
      <c r="J529" s="72"/>
      <c r="M529" s="73"/>
      <c r="N529" s="73"/>
    </row>
    <row r="530" spans="2:14" ht="18" customHeight="1" x14ac:dyDescent="0.3">
      <c r="B530" s="12" t="s">
        <v>503</v>
      </c>
      <c r="C530" s="43" t="s">
        <v>1206</v>
      </c>
      <c r="D530" s="8">
        <v>229275</v>
      </c>
      <c r="E530" s="8">
        <v>6227190095</v>
      </c>
      <c r="F530" s="8">
        <v>27160</v>
      </c>
      <c r="G530" s="8">
        <v>25362</v>
      </c>
      <c r="H530" s="8">
        <v>9459</v>
      </c>
      <c r="I530" s="52">
        <v>34.82740888</v>
      </c>
      <c r="J530" s="72"/>
      <c r="M530" s="73"/>
      <c r="N530" s="73"/>
    </row>
    <row r="531" spans="2:14" ht="18" customHeight="1" x14ac:dyDescent="0.3">
      <c r="B531" s="12" t="s">
        <v>504</v>
      </c>
      <c r="C531" s="43" t="s">
        <v>1207</v>
      </c>
      <c r="D531" s="8">
        <v>919100</v>
      </c>
      <c r="E531" s="8">
        <v>25699013816</v>
      </c>
      <c r="F531" s="8">
        <v>27961</v>
      </c>
      <c r="G531" s="8">
        <v>25165</v>
      </c>
      <c r="H531" s="8">
        <v>11848</v>
      </c>
      <c r="I531" s="52">
        <v>42.373687289999999</v>
      </c>
      <c r="J531" s="72"/>
      <c r="M531" s="73"/>
      <c r="N531" s="73"/>
    </row>
    <row r="532" spans="2:14" ht="18" customHeight="1" x14ac:dyDescent="0.3">
      <c r="B532" s="12" t="s">
        <v>505</v>
      </c>
      <c r="C532" s="43" t="s">
        <v>1079</v>
      </c>
      <c r="D532" s="8">
        <v>4258774</v>
      </c>
      <c r="E532" s="8">
        <v>110631280904</v>
      </c>
      <c r="F532" s="8">
        <v>25977</v>
      </c>
      <c r="G532" s="8">
        <v>23235</v>
      </c>
      <c r="H532" s="8">
        <v>9659</v>
      </c>
      <c r="I532" s="52">
        <v>37.180850720000002</v>
      </c>
      <c r="J532" s="72"/>
      <c r="M532" s="73"/>
      <c r="N532" s="73"/>
    </row>
    <row r="533" spans="2:14" ht="18" customHeight="1" x14ac:dyDescent="0.3">
      <c r="B533" s="12" t="s">
        <v>506</v>
      </c>
      <c r="C533" s="43" t="s">
        <v>1080</v>
      </c>
      <c r="D533" s="8">
        <v>435587</v>
      </c>
      <c r="E533" s="8">
        <v>16111154650</v>
      </c>
      <c r="F533" s="8">
        <v>36987</v>
      </c>
      <c r="G533" s="8">
        <v>28835</v>
      </c>
      <c r="H533" s="8">
        <v>25207</v>
      </c>
      <c r="I533" s="52">
        <v>68.151883580000003</v>
      </c>
      <c r="J533" s="72"/>
      <c r="M533" s="73"/>
      <c r="N533" s="73"/>
    </row>
    <row r="534" spans="2:14" ht="18" customHeight="1" x14ac:dyDescent="0.3">
      <c r="B534" s="12" t="s">
        <v>507</v>
      </c>
      <c r="C534" s="43" t="s">
        <v>1081</v>
      </c>
      <c r="D534" s="8">
        <v>2128336</v>
      </c>
      <c r="E534" s="8">
        <v>63569112407</v>
      </c>
      <c r="F534" s="8">
        <v>29868</v>
      </c>
      <c r="G534" s="8">
        <v>25431</v>
      </c>
      <c r="H534" s="8">
        <v>15055</v>
      </c>
      <c r="I534" s="52">
        <v>50.405654319999996</v>
      </c>
      <c r="J534" s="72"/>
      <c r="M534" s="73"/>
      <c r="N534" s="73"/>
    </row>
    <row r="535" spans="2:14" ht="18" customHeight="1" x14ac:dyDescent="0.3">
      <c r="B535" s="12" t="s">
        <v>508</v>
      </c>
      <c r="C535" s="43" t="s">
        <v>1208</v>
      </c>
      <c r="D535" s="8">
        <v>743890</v>
      </c>
      <c r="E535" s="8">
        <v>20644017359</v>
      </c>
      <c r="F535" s="8">
        <v>27751</v>
      </c>
      <c r="G535" s="8">
        <v>25870</v>
      </c>
      <c r="H535" s="8">
        <v>11358</v>
      </c>
      <c r="I535" s="52">
        <v>40.929075050000002</v>
      </c>
      <c r="J535" s="72"/>
      <c r="M535" s="73"/>
      <c r="N535" s="73"/>
    </row>
    <row r="536" spans="2:14" ht="18" customHeight="1" x14ac:dyDescent="0.3">
      <c r="B536" s="12" t="s">
        <v>509</v>
      </c>
      <c r="C536" s="43" t="s">
        <v>1209</v>
      </c>
      <c r="D536" s="8">
        <v>2245338</v>
      </c>
      <c r="E536" s="8">
        <v>63068711735</v>
      </c>
      <c r="F536" s="8">
        <v>28089</v>
      </c>
      <c r="G536" s="8">
        <v>25560</v>
      </c>
      <c r="H536" s="8">
        <v>11773</v>
      </c>
      <c r="I536" s="52">
        <v>41.91305637</v>
      </c>
      <c r="J536" s="72"/>
      <c r="M536" s="73"/>
      <c r="N536" s="73"/>
    </row>
    <row r="537" spans="2:14" ht="18" customHeight="1" x14ac:dyDescent="0.3">
      <c r="B537" s="12" t="s">
        <v>510</v>
      </c>
      <c r="C537" s="43" t="s">
        <v>1082</v>
      </c>
      <c r="D537" s="8">
        <v>168916</v>
      </c>
      <c r="E537" s="8">
        <v>4241763876</v>
      </c>
      <c r="F537" s="8">
        <v>25112</v>
      </c>
      <c r="G537" s="8">
        <v>23093</v>
      </c>
      <c r="H537" s="8">
        <v>9060</v>
      </c>
      <c r="I537" s="52">
        <v>36.077221280000003</v>
      </c>
      <c r="J537" s="72"/>
      <c r="M537" s="73"/>
      <c r="N537" s="73"/>
    </row>
    <row r="538" spans="2:14" ht="18" customHeight="1" x14ac:dyDescent="0.3">
      <c r="B538" s="12" t="s">
        <v>511</v>
      </c>
      <c r="C538" s="43" t="s">
        <v>1083</v>
      </c>
      <c r="D538" s="8">
        <v>643290</v>
      </c>
      <c r="E538" s="8">
        <v>16176493268</v>
      </c>
      <c r="F538" s="8">
        <v>25147</v>
      </c>
      <c r="G538" s="8">
        <v>23016</v>
      </c>
      <c r="H538" s="8">
        <v>9808</v>
      </c>
      <c r="I538" s="52">
        <v>39.004450050000003</v>
      </c>
      <c r="J538" s="72"/>
      <c r="M538" s="73"/>
      <c r="N538" s="73"/>
    </row>
    <row r="539" spans="2:14" ht="18" customHeight="1" x14ac:dyDescent="0.3">
      <c r="B539" s="12" t="s">
        <v>512</v>
      </c>
      <c r="C539" s="43" t="s">
        <v>1210</v>
      </c>
      <c r="D539" s="8">
        <v>82684</v>
      </c>
      <c r="E539" s="8">
        <v>2915118165</v>
      </c>
      <c r="F539" s="8">
        <v>35256</v>
      </c>
      <c r="G539" s="8">
        <v>34570</v>
      </c>
      <c r="H539" s="8">
        <v>16226</v>
      </c>
      <c r="I539" s="52">
        <v>46.02381621</v>
      </c>
      <c r="J539" s="72"/>
      <c r="M539" s="73"/>
      <c r="N539" s="73"/>
    </row>
    <row r="540" spans="2:14" ht="18" customHeight="1" x14ac:dyDescent="0.3">
      <c r="B540" s="12" t="s">
        <v>513</v>
      </c>
      <c r="C540" s="43" t="s">
        <v>1211</v>
      </c>
      <c r="D540" s="8">
        <v>731712</v>
      </c>
      <c r="E540" s="8">
        <v>30119931613</v>
      </c>
      <c r="F540" s="8">
        <v>41164</v>
      </c>
      <c r="G540" s="8">
        <v>39653</v>
      </c>
      <c r="H540" s="8">
        <v>17177</v>
      </c>
      <c r="I540" s="52">
        <v>41.728901649999997</v>
      </c>
      <c r="J540" s="72"/>
      <c r="M540" s="73"/>
      <c r="N540" s="73"/>
    </row>
    <row r="541" spans="2:14" ht="18" customHeight="1" x14ac:dyDescent="0.3">
      <c r="B541" s="12" t="s">
        <v>514</v>
      </c>
      <c r="C541" s="43" t="s">
        <v>1084</v>
      </c>
      <c r="D541" s="8">
        <v>396073</v>
      </c>
      <c r="E541" s="8">
        <v>8418131257</v>
      </c>
      <c r="F541" s="8">
        <v>21254</v>
      </c>
      <c r="G541" s="8">
        <v>20315</v>
      </c>
      <c r="H541" s="8">
        <v>6639</v>
      </c>
      <c r="I541" s="52">
        <v>31.236746440000001</v>
      </c>
      <c r="J541" s="72"/>
      <c r="M541" s="73"/>
      <c r="N541" s="73"/>
    </row>
    <row r="542" spans="2:14" ht="18" customHeight="1" x14ac:dyDescent="0.3">
      <c r="B542" s="12" t="s">
        <v>515</v>
      </c>
      <c r="C542" s="43" t="s">
        <v>1085</v>
      </c>
      <c r="D542" s="8">
        <v>10742</v>
      </c>
      <c r="E542" s="8">
        <v>259839629</v>
      </c>
      <c r="F542" s="8">
        <v>24189</v>
      </c>
      <c r="G542" s="8">
        <v>22622</v>
      </c>
      <c r="H542" s="8">
        <v>8082</v>
      </c>
      <c r="I542" s="52">
        <v>33.410882989999998</v>
      </c>
      <c r="J542" s="72"/>
      <c r="M542" s="73"/>
      <c r="N542" s="73"/>
    </row>
    <row r="543" spans="2:14" ht="18" customHeight="1" x14ac:dyDescent="0.3">
      <c r="B543" s="12" t="s">
        <v>516</v>
      </c>
      <c r="C543" s="43" t="s">
        <v>1086</v>
      </c>
      <c r="D543" s="8">
        <v>4834</v>
      </c>
      <c r="E543" s="8">
        <v>546015891</v>
      </c>
      <c r="F543" s="8">
        <v>112953</v>
      </c>
      <c r="G543" s="8">
        <v>83596</v>
      </c>
      <c r="H543" s="8">
        <v>110843</v>
      </c>
      <c r="I543" s="52">
        <v>98.131392129999995</v>
      </c>
      <c r="J543" s="72"/>
      <c r="M543" s="73"/>
      <c r="N543" s="73"/>
    </row>
    <row r="544" spans="2:14" ht="18" customHeight="1" x14ac:dyDescent="0.3">
      <c r="B544" s="12" t="s">
        <v>517</v>
      </c>
      <c r="C544" s="43" t="s">
        <v>1087</v>
      </c>
      <c r="D544" s="8">
        <v>79819</v>
      </c>
      <c r="E544" s="8">
        <v>2808057690</v>
      </c>
      <c r="F544" s="8">
        <v>35180</v>
      </c>
      <c r="G544" s="8">
        <v>24202</v>
      </c>
      <c r="H544" s="8">
        <v>25706</v>
      </c>
      <c r="I544" s="52">
        <v>73.069471800000002</v>
      </c>
      <c r="J544" s="72"/>
      <c r="M544" s="73"/>
      <c r="N544" s="73"/>
    </row>
    <row r="545" spans="2:14" ht="18" customHeight="1" x14ac:dyDescent="0.3">
      <c r="B545" s="12" t="s">
        <v>518</v>
      </c>
      <c r="C545" s="43" t="s">
        <v>1088</v>
      </c>
      <c r="D545" s="8">
        <v>295956</v>
      </c>
      <c r="E545" s="8">
        <v>13077714041</v>
      </c>
      <c r="F545" s="8">
        <v>44188</v>
      </c>
      <c r="G545" s="8">
        <v>25404</v>
      </c>
      <c r="H545" s="8">
        <v>41099</v>
      </c>
      <c r="I545" s="52">
        <v>93.010384400000007</v>
      </c>
      <c r="J545" s="72"/>
      <c r="M545" s="73"/>
      <c r="N545" s="73"/>
    </row>
    <row r="546" spans="2:14" ht="18" customHeight="1" x14ac:dyDescent="0.3">
      <c r="B546" s="12" t="s">
        <v>519</v>
      </c>
      <c r="C546" s="43" t="s">
        <v>1089</v>
      </c>
      <c r="D546" s="8">
        <v>52241</v>
      </c>
      <c r="E546" s="8">
        <v>1306787450</v>
      </c>
      <c r="F546" s="8">
        <v>25015</v>
      </c>
      <c r="G546" s="8">
        <v>23158</v>
      </c>
      <c r="H546" s="8">
        <v>7708</v>
      </c>
      <c r="I546" s="52">
        <v>30.81431731</v>
      </c>
      <c r="J546" s="72"/>
      <c r="M546" s="73"/>
      <c r="N546" s="73"/>
    </row>
    <row r="547" spans="2:14" ht="18" customHeight="1" x14ac:dyDescent="0.3">
      <c r="B547" s="12" t="s">
        <v>520</v>
      </c>
      <c r="C547" s="43" t="s">
        <v>1090</v>
      </c>
      <c r="D547" s="8">
        <v>485660</v>
      </c>
      <c r="E547" s="8">
        <v>10928672720</v>
      </c>
      <c r="F547" s="8">
        <v>22503</v>
      </c>
      <c r="G547" s="8">
        <v>19366</v>
      </c>
      <c r="H547" s="8">
        <v>10608</v>
      </c>
      <c r="I547" s="52">
        <v>47.141520909999997</v>
      </c>
      <c r="J547" s="72"/>
      <c r="M547" s="73"/>
      <c r="N547" s="73"/>
    </row>
    <row r="548" spans="2:14" ht="18" customHeight="1" x14ac:dyDescent="0.3">
      <c r="B548" s="12" t="s">
        <v>521</v>
      </c>
      <c r="C548" s="43" t="s">
        <v>1091</v>
      </c>
      <c r="D548" s="8">
        <v>16680</v>
      </c>
      <c r="E548" s="8">
        <v>459192520</v>
      </c>
      <c r="F548" s="8">
        <v>27530</v>
      </c>
      <c r="G548" s="8">
        <v>18779</v>
      </c>
      <c r="H548" s="8">
        <v>20490</v>
      </c>
      <c r="I548" s="52">
        <v>74.429961059999997</v>
      </c>
      <c r="J548" s="72"/>
      <c r="M548" s="73"/>
      <c r="N548" s="73"/>
    </row>
    <row r="549" spans="2:14" ht="18" customHeight="1" x14ac:dyDescent="0.3">
      <c r="B549" s="12" t="s">
        <v>522</v>
      </c>
      <c r="C549" s="43" t="s">
        <v>1092</v>
      </c>
      <c r="D549" s="8">
        <v>106102</v>
      </c>
      <c r="E549" s="8">
        <v>3358549510</v>
      </c>
      <c r="F549" s="8">
        <v>31654</v>
      </c>
      <c r="G549" s="8">
        <v>32840</v>
      </c>
      <c r="H549" s="8">
        <v>16456</v>
      </c>
      <c r="I549" s="52">
        <v>51.988194479999997</v>
      </c>
      <c r="J549" s="72"/>
      <c r="M549" s="73"/>
      <c r="N549" s="73"/>
    </row>
    <row r="550" spans="2:14" ht="18" customHeight="1" x14ac:dyDescent="0.3">
      <c r="B550" s="12" t="s">
        <v>523</v>
      </c>
      <c r="C550" s="43" t="s">
        <v>1093</v>
      </c>
      <c r="D550" s="8">
        <v>3663297</v>
      </c>
      <c r="E550" s="8">
        <v>124944231188</v>
      </c>
      <c r="F550" s="8">
        <v>34107</v>
      </c>
      <c r="G550" s="8">
        <v>38100</v>
      </c>
      <c r="H550" s="8">
        <v>12202</v>
      </c>
      <c r="I550" s="52">
        <v>35.776520679999997</v>
      </c>
      <c r="J550" s="72"/>
      <c r="M550" s="73"/>
      <c r="N550" s="73"/>
    </row>
    <row r="551" spans="2:14" ht="18" customHeight="1" x14ac:dyDescent="0.3">
      <c r="B551" s="12" t="s">
        <v>524</v>
      </c>
      <c r="C551" s="43" t="s">
        <v>1212</v>
      </c>
      <c r="D551" s="8">
        <v>129268</v>
      </c>
      <c r="E551" s="8">
        <v>2989730821</v>
      </c>
      <c r="F551" s="8">
        <v>23128</v>
      </c>
      <c r="G551" s="8">
        <v>18830</v>
      </c>
      <c r="H551" s="8">
        <v>11962</v>
      </c>
      <c r="I551" s="52">
        <v>51.720955770000003</v>
      </c>
      <c r="J551" s="72"/>
      <c r="M551" s="73"/>
      <c r="N551" s="73"/>
    </row>
    <row r="552" spans="2:14" ht="18" customHeight="1" x14ac:dyDescent="0.3">
      <c r="B552" s="12" t="s">
        <v>525</v>
      </c>
      <c r="C552" s="43" t="s">
        <v>1213</v>
      </c>
      <c r="D552" s="8">
        <v>396723</v>
      </c>
      <c r="E552" s="8">
        <v>15324929397</v>
      </c>
      <c r="F552" s="8">
        <v>38629</v>
      </c>
      <c r="G552" s="8">
        <v>37540</v>
      </c>
      <c r="H552" s="8">
        <v>21906</v>
      </c>
      <c r="I552" s="52">
        <v>56.708713320000001</v>
      </c>
      <c r="J552" s="72"/>
      <c r="M552" s="73"/>
      <c r="N552" s="73"/>
    </row>
    <row r="553" spans="2:14" ht="18" customHeight="1" x14ac:dyDescent="0.3">
      <c r="B553" s="12" t="s">
        <v>526</v>
      </c>
      <c r="C553" s="43" t="s">
        <v>1094</v>
      </c>
      <c r="D553" s="8">
        <v>4071085</v>
      </c>
      <c r="E553" s="8">
        <v>398157559659</v>
      </c>
      <c r="F553" s="8">
        <v>97801</v>
      </c>
      <c r="G553" s="8">
        <v>84848</v>
      </c>
      <c r="H553" s="8">
        <v>79555</v>
      </c>
      <c r="I553" s="52">
        <v>81.34380093</v>
      </c>
      <c r="J553" s="72"/>
      <c r="M553" s="73"/>
      <c r="N553" s="73"/>
    </row>
    <row r="554" spans="2:14" ht="18" customHeight="1" x14ac:dyDescent="0.3">
      <c r="B554" s="12" t="s">
        <v>527</v>
      </c>
      <c r="C554" s="43" t="s">
        <v>1095</v>
      </c>
      <c r="D554" s="8">
        <v>1108925</v>
      </c>
      <c r="E554" s="8">
        <v>21087190572</v>
      </c>
      <c r="F554" s="8">
        <v>19016</v>
      </c>
      <c r="G554" s="8">
        <v>17345</v>
      </c>
      <c r="H554" s="8">
        <v>6751</v>
      </c>
      <c r="I554" s="52">
        <v>35.504244530000001</v>
      </c>
      <c r="J554" s="72"/>
      <c r="M554" s="73"/>
      <c r="N554" s="73"/>
    </row>
    <row r="555" spans="2:14" ht="18" customHeight="1" x14ac:dyDescent="0.3">
      <c r="B555" s="12" t="s">
        <v>528</v>
      </c>
      <c r="C555" s="43" t="s">
        <v>1096</v>
      </c>
      <c r="D555" s="8">
        <v>7997</v>
      </c>
      <c r="E555" s="8">
        <v>231869927</v>
      </c>
      <c r="F555" s="8">
        <v>28995</v>
      </c>
      <c r="G555" s="8">
        <v>37100</v>
      </c>
      <c r="H555" s="8">
        <v>13019</v>
      </c>
      <c r="I555" s="52">
        <v>44.901388740000002</v>
      </c>
      <c r="J555" s="72"/>
      <c r="M555" s="73"/>
      <c r="N555" s="73"/>
    </row>
    <row r="556" spans="2:14" ht="18" customHeight="1" x14ac:dyDescent="0.3">
      <c r="B556" s="12" t="s">
        <v>529</v>
      </c>
      <c r="C556" s="43" t="s">
        <v>1097</v>
      </c>
      <c r="D556" s="8">
        <v>219016</v>
      </c>
      <c r="E556" s="8">
        <v>4506001795</v>
      </c>
      <c r="F556" s="8">
        <v>20574</v>
      </c>
      <c r="G556" s="8">
        <v>16480</v>
      </c>
      <c r="H556" s="8">
        <v>11317</v>
      </c>
      <c r="I556" s="52">
        <v>55.009125249999997</v>
      </c>
      <c r="J556" s="72"/>
      <c r="M556" s="73"/>
      <c r="N556" s="73"/>
    </row>
    <row r="557" spans="2:14" ht="18" customHeight="1" x14ac:dyDescent="0.3">
      <c r="B557" s="12" t="s">
        <v>530</v>
      </c>
      <c r="C557" s="43" t="s">
        <v>1098</v>
      </c>
      <c r="D557" s="8">
        <v>40601</v>
      </c>
      <c r="E557" s="8">
        <v>3425619327</v>
      </c>
      <c r="F557" s="8">
        <v>84373</v>
      </c>
      <c r="G557" s="8">
        <v>41482</v>
      </c>
      <c r="H557" s="8">
        <v>92248</v>
      </c>
      <c r="I557" s="52">
        <v>109.3343058</v>
      </c>
      <c r="J557" s="72"/>
      <c r="M557" s="73"/>
      <c r="N557" s="73"/>
    </row>
    <row r="558" spans="2:14" ht="18" customHeight="1" x14ac:dyDescent="0.3">
      <c r="B558" s="12" t="s">
        <v>531</v>
      </c>
      <c r="C558" s="43" t="s">
        <v>1099</v>
      </c>
      <c r="D558" s="8">
        <v>260032</v>
      </c>
      <c r="E558" s="8">
        <v>218684399885</v>
      </c>
      <c r="F558" s="8">
        <v>840990</v>
      </c>
      <c r="G558" s="8">
        <v>711623</v>
      </c>
      <c r="H558" s="8">
        <v>683141</v>
      </c>
      <c r="I558" s="52">
        <v>81.23053926</v>
      </c>
      <c r="J558" s="72"/>
      <c r="M558" s="73"/>
      <c r="N558" s="73"/>
    </row>
    <row r="559" spans="2:14" ht="18" customHeight="1" x14ac:dyDescent="0.3">
      <c r="B559" s="12" t="s">
        <v>532</v>
      </c>
      <c r="C559" s="43" t="s">
        <v>1100</v>
      </c>
      <c r="D559" s="8">
        <v>104962</v>
      </c>
      <c r="E559" s="8">
        <v>24406438784</v>
      </c>
      <c r="F559" s="8">
        <v>232526</v>
      </c>
      <c r="G559" s="8">
        <v>193194</v>
      </c>
      <c r="H559" s="8">
        <v>189195</v>
      </c>
      <c r="I559" s="52">
        <v>81.364749309999993</v>
      </c>
      <c r="J559" s="72"/>
      <c r="M559" s="73"/>
      <c r="N559" s="73"/>
    </row>
    <row r="560" spans="2:14" ht="18" customHeight="1" x14ac:dyDescent="0.3">
      <c r="B560" s="38" t="s">
        <v>533</v>
      </c>
      <c r="C560" s="45" t="s">
        <v>1101</v>
      </c>
      <c r="D560" s="8">
        <v>762281</v>
      </c>
      <c r="E560" s="8">
        <v>29053207974</v>
      </c>
      <c r="F560" s="8">
        <v>38114</v>
      </c>
      <c r="G560" s="8">
        <v>32774</v>
      </c>
      <c r="H560" s="8">
        <v>21062</v>
      </c>
      <c r="I560" s="52">
        <v>55.260055860000001</v>
      </c>
      <c r="J560" s="72"/>
      <c r="M560" s="73"/>
      <c r="N560" s="73"/>
    </row>
    <row r="561" spans="2:22" ht="18" customHeight="1" thickBot="1" x14ac:dyDescent="0.35">
      <c r="B561" s="14" t="s">
        <v>534</v>
      </c>
      <c r="C561" s="55" t="s">
        <v>1102</v>
      </c>
      <c r="D561" s="9">
        <v>392155</v>
      </c>
      <c r="E561" s="9">
        <v>12288831727</v>
      </c>
      <c r="F561" s="9">
        <v>31337</v>
      </c>
      <c r="G561" s="9">
        <v>25476</v>
      </c>
      <c r="H561" s="9">
        <v>16331</v>
      </c>
      <c r="I561" s="53">
        <v>52.113307769999999</v>
      </c>
      <c r="J561" s="72"/>
      <c r="M561" s="73"/>
      <c r="N561" s="73"/>
    </row>
    <row r="562" spans="2:22" x14ac:dyDescent="0.3">
      <c r="B562" s="49"/>
      <c r="C562" s="50"/>
      <c r="D562" s="7"/>
      <c r="E562" s="7"/>
      <c r="F562" s="7"/>
      <c r="G562" s="7"/>
      <c r="H562" s="7"/>
      <c r="I562" s="51"/>
    </row>
    <row r="563" spans="2:22" ht="19.5" x14ac:dyDescent="0.3">
      <c r="B563" s="40" t="s">
        <v>535</v>
      </c>
      <c r="C563" s="50"/>
      <c r="D563" s="7"/>
      <c r="E563" s="7"/>
      <c r="F563" s="7"/>
      <c r="G563" s="7"/>
      <c r="H563" s="7"/>
      <c r="I563" s="51"/>
    </row>
    <row r="564" spans="2:22" ht="17.25" thickBot="1" x14ac:dyDescent="0.35">
      <c r="B564" s="49"/>
      <c r="C564" s="50"/>
      <c r="D564" s="7"/>
      <c r="E564" s="7"/>
      <c r="F564" s="7"/>
      <c r="G564" s="7"/>
      <c r="H564" s="7"/>
      <c r="I564" s="41" t="s">
        <v>536</v>
      </c>
    </row>
    <row r="565" spans="2:22" x14ac:dyDescent="0.3">
      <c r="B565" s="122" t="s">
        <v>42</v>
      </c>
      <c r="C565" s="119" t="s">
        <v>43</v>
      </c>
      <c r="D565" s="119" t="s">
        <v>5</v>
      </c>
      <c r="E565" s="104" t="s">
        <v>6</v>
      </c>
      <c r="F565" s="104"/>
      <c r="G565" s="104"/>
      <c r="H565" s="104"/>
      <c r="I565" s="105"/>
    </row>
    <row r="566" spans="2:22" ht="17.25" thickBot="1" x14ac:dyDescent="0.35">
      <c r="B566" s="124"/>
      <c r="C566" s="121"/>
      <c r="D566" s="121"/>
      <c r="E566" s="56" t="s">
        <v>7</v>
      </c>
      <c r="F566" s="56" t="s">
        <v>8</v>
      </c>
      <c r="G566" s="56" t="s">
        <v>537</v>
      </c>
      <c r="H566" s="56" t="s">
        <v>10</v>
      </c>
      <c r="I566" s="57" t="s">
        <v>1148</v>
      </c>
    </row>
    <row r="567" spans="2:22" ht="18" customHeight="1" thickTop="1" x14ac:dyDescent="0.3">
      <c r="B567" s="12" t="s">
        <v>538</v>
      </c>
      <c r="C567" s="43" t="s">
        <v>1103</v>
      </c>
      <c r="D567" s="8">
        <v>141013</v>
      </c>
      <c r="E567" s="8">
        <v>35049334455</v>
      </c>
      <c r="F567" s="8">
        <v>248554</v>
      </c>
      <c r="G567" s="8">
        <v>196668</v>
      </c>
      <c r="H567" s="8">
        <v>121209</v>
      </c>
      <c r="I567" s="52">
        <v>48.765753609999997</v>
      </c>
      <c r="J567" s="71"/>
      <c r="N567" s="73"/>
      <c r="S567" s="73"/>
      <c r="T567" s="73"/>
      <c r="U567" s="73"/>
      <c r="V567" s="73"/>
    </row>
    <row r="568" spans="2:22" ht="18" customHeight="1" x14ac:dyDescent="0.3">
      <c r="B568" s="12" t="s">
        <v>539</v>
      </c>
      <c r="C568" s="43" t="s">
        <v>1104</v>
      </c>
      <c r="D568" s="8">
        <v>39776</v>
      </c>
      <c r="E568" s="8">
        <v>19774980321</v>
      </c>
      <c r="F568" s="8">
        <v>497159</v>
      </c>
      <c r="G568" s="8">
        <v>521304</v>
      </c>
      <c r="H568" s="8">
        <v>178551</v>
      </c>
      <c r="I568" s="52">
        <v>35.914291069999997</v>
      </c>
      <c r="J568" s="71"/>
      <c r="M568" s="73"/>
      <c r="N568" s="73"/>
      <c r="Q568" s="73"/>
      <c r="R568" s="73"/>
    </row>
    <row r="569" spans="2:22" ht="18" customHeight="1" x14ac:dyDescent="0.3">
      <c r="B569" s="12" t="s">
        <v>540</v>
      </c>
      <c r="C569" s="43" t="s">
        <v>1105</v>
      </c>
      <c r="D569" s="8">
        <v>634443</v>
      </c>
      <c r="E569" s="8">
        <v>424774495977</v>
      </c>
      <c r="F569" s="8">
        <v>669523</v>
      </c>
      <c r="G569" s="8">
        <v>640017</v>
      </c>
      <c r="H569" s="8">
        <v>228253</v>
      </c>
      <c r="I569" s="52">
        <v>34.091861530000003</v>
      </c>
      <c r="J569" s="71"/>
      <c r="M569" s="73"/>
      <c r="N569" s="73"/>
      <c r="Q569" s="73"/>
      <c r="R569" s="73"/>
    </row>
    <row r="570" spans="2:22" ht="18" customHeight="1" x14ac:dyDescent="0.3">
      <c r="B570" s="12" t="s">
        <v>541</v>
      </c>
      <c r="C570" s="43" t="s">
        <v>1106</v>
      </c>
      <c r="D570" s="8">
        <v>2063649</v>
      </c>
      <c r="E570" s="8">
        <v>599418270512</v>
      </c>
      <c r="F570" s="8">
        <v>290465</v>
      </c>
      <c r="G570" s="8">
        <v>252636</v>
      </c>
      <c r="H570" s="8">
        <v>135710</v>
      </c>
      <c r="I570" s="52">
        <v>46.721516430000001</v>
      </c>
      <c r="J570" s="71"/>
      <c r="M570" s="73"/>
      <c r="N570" s="73"/>
      <c r="Q570" s="73"/>
      <c r="R570" s="73"/>
    </row>
    <row r="571" spans="2:22" ht="18" customHeight="1" x14ac:dyDescent="0.3">
      <c r="B571" s="12" t="s">
        <v>542</v>
      </c>
      <c r="C571" s="43" t="s">
        <v>1107</v>
      </c>
      <c r="D571" s="8">
        <v>60842</v>
      </c>
      <c r="E571" s="8">
        <v>3660254951</v>
      </c>
      <c r="F571" s="8">
        <v>60160</v>
      </c>
      <c r="G571" s="8">
        <v>46524</v>
      </c>
      <c r="H571" s="8">
        <v>29407</v>
      </c>
      <c r="I571" s="52">
        <v>48.881792709999999</v>
      </c>
      <c r="J571" s="71"/>
      <c r="M571" s="73"/>
      <c r="N571" s="73"/>
      <c r="Q571" s="73"/>
      <c r="R571" s="73"/>
    </row>
    <row r="572" spans="2:22" ht="18" customHeight="1" x14ac:dyDescent="0.3">
      <c r="B572" s="12" t="s">
        <v>543</v>
      </c>
      <c r="C572" s="43" t="s">
        <v>1108</v>
      </c>
      <c r="D572" s="8">
        <v>4809</v>
      </c>
      <c r="E572" s="8">
        <v>245850601</v>
      </c>
      <c r="F572" s="8">
        <v>51123</v>
      </c>
      <c r="G572" s="8">
        <v>49498</v>
      </c>
      <c r="H572" s="8">
        <v>9315</v>
      </c>
      <c r="I572" s="52">
        <v>18.221399779999999</v>
      </c>
      <c r="J572" s="71"/>
      <c r="M572" s="73"/>
      <c r="N572" s="73"/>
      <c r="Q572" s="73"/>
      <c r="R572" s="73"/>
    </row>
    <row r="573" spans="2:22" ht="18" customHeight="1" x14ac:dyDescent="0.3">
      <c r="B573" s="12" t="s">
        <v>544</v>
      </c>
      <c r="C573" s="43" t="s">
        <v>1109</v>
      </c>
      <c r="D573" s="8">
        <v>133393</v>
      </c>
      <c r="E573" s="8">
        <v>17566465637</v>
      </c>
      <c r="F573" s="8">
        <v>131690</v>
      </c>
      <c r="G573" s="8">
        <v>131106</v>
      </c>
      <c r="H573" s="8">
        <v>68607</v>
      </c>
      <c r="I573" s="52">
        <v>52.097534619999998</v>
      </c>
      <c r="J573" s="71"/>
      <c r="M573" s="73"/>
      <c r="N573" s="73"/>
      <c r="Q573" s="73"/>
      <c r="R573" s="73"/>
    </row>
    <row r="574" spans="2:22" ht="18" customHeight="1" x14ac:dyDescent="0.3">
      <c r="B574" s="12" t="s">
        <v>545</v>
      </c>
      <c r="C574" s="43" t="s">
        <v>1110</v>
      </c>
      <c r="D574" s="8">
        <v>80611</v>
      </c>
      <c r="E574" s="8">
        <v>63806431548</v>
      </c>
      <c r="F574" s="8">
        <v>791535</v>
      </c>
      <c r="G574" s="8">
        <v>772980</v>
      </c>
      <c r="H574" s="8">
        <v>108159</v>
      </c>
      <c r="I574" s="52">
        <v>13.66441478</v>
      </c>
      <c r="J574" s="71"/>
      <c r="M574" s="73"/>
      <c r="N574" s="73"/>
      <c r="Q574" s="73"/>
      <c r="R574" s="73"/>
    </row>
    <row r="575" spans="2:22" ht="18" customHeight="1" x14ac:dyDescent="0.3">
      <c r="B575" s="12" t="s">
        <v>546</v>
      </c>
      <c r="C575" s="43" t="s">
        <v>1111</v>
      </c>
      <c r="D575" s="8">
        <v>296533</v>
      </c>
      <c r="E575" s="8">
        <v>7150460120</v>
      </c>
      <c r="F575" s="8">
        <v>24114</v>
      </c>
      <c r="G575" s="8">
        <v>13075</v>
      </c>
      <c r="H575" s="8">
        <v>22621</v>
      </c>
      <c r="I575" s="52">
        <v>93.81031333</v>
      </c>
      <c r="J575" s="71"/>
      <c r="M575" s="73"/>
      <c r="N575" s="73"/>
      <c r="Q575" s="73"/>
      <c r="R575" s="73"/>
    </row>
    <row r="576" spans="2:22" ht="18" customHeight="1" x14ac:dyDescent="0.3">
      <c r="B576" s="12" t="s">
        <v>547</v>
      </c>
      <c r="C576" s="43" t="s">
        <v>1112</v>
      </c>
      <c r="D576" s="8">
        <v>15043</v>
      </c>
      <c r="E576" s="8">
        <v>4907102836</v>
      </c>
      <c r="F576" s="8">
        <v>326205</v>
      </c>
      <c r="G576" s="8">
        <v>301380</v>
      </c>
      <c r="H576" s="8">
        <v>129861</v>
      </c>
      <c r="I576" s="52">
        <v>39.809553010000002</v>
      </c>
      <c r="J576" s="71"/>
      <c r="M576" s="73"/>
      <c r="N576" s="73"/>
      <c r="Q576" s="73"/>
      <c r="R576" s="73"/>
    </row>
    <row r="577" spans="2:18" ht="18" customHeight="1" x14ac:dyDescent="0.3">
      <c r="B577" s="12" t="s">
        <v>548</v>
      </c>
      <c r="C577" s="43" t="s">
        <v>1113</v>
      </c>
      <c r="D577" s="8">
        <v>945489</v>
      </c>
      <c r="E577" s="8">
        <v>188839103300</v>
      </c>
      <c r="F577" s="8">
        <v>199726</v>
      </c>
      <c r="G577" s="8">
        <v>167222</v>
      </c>
      <c r="H577" s="8">
        <v>106517</v>
      </c>
      <c r="I577" s="52">
        <v>53.331462250000001</v>
      </c>
      <c r="J577" s="71"/>
      <c r="M577" s="73"/>
      <c r="N577" s="73"/>
      <c r="Q577" s="73"/>
      <c r="R577" s="73"/>
    </row>
    <row r="578" spans="2:18" ht="18" customHeight="1" x14ac:dyDescent="0.3">
      <c r="B578" s="12" t="s">
        <v>549</v>
      </c>
      <c r="C578" s="43" t="s">
        <v>1114</v>
      </c>
      <c r="D578" s="8">
        <v>5688</v>
      </c>
      <c r="E578" s="8">
        <v>1056415754</v>
      </c>
      <c r="F578" s="8">
        <v>185727</v>
      </c>
      <c r="G578" s="8">
        <v>181130</v>
      </c>
      <c r="H578" s="8">
        <v>31467</v>
      </c>
      <c r="I578" s="52">
        <v>16.942509659999999</v>
      </c>
      <c r="J578" s="71"/>
      <c r="M578" s="73"/>
      <c r="N578" s="73"/>
      <c r="Q578" s="73"/>
      <c r="R578" s="73"/>
    </row>
    <row r="579" spans="2:18" ht="18" customHeight="1" x14ac:dyDescent="0.3">
      <c r="B579" s="12" t="s">
        <v>550</v>
      </c>
      <c r="C579" s="43" t="s">
        <v>1115</v>
      </c>
      <c r="D579" s="8">
        <v>97949</v>
      </c>
      <c r="E579" s="8">
        <v>4961483856</v>
      </c>
      <c r="F579" s="8">
        <v>50654</v>
      </c>
      <c r="G579" s="8">
        <v>38640</v>
      </c>
      <c r="H579" s="8">
        <v>18281</v>
      </c>
      <c r="I579" s="52">
        <v>36.08961601</v>
      </c>
      <c r="J579" s="71"/>
      <c r="M579" s="73"/>
      <c r="N579" s="73"/>
      <c r="Q579" s="73"/>
      <c r="R579" s="73"/>
    </row>
    <row r="580" spans="2:18" ht="18" customHeight="1" x14ac:dyDescent="0.3">
      <c r="B580" s="12" t="s">
        <v>551</v>
      </c>
      <c r="C580" s="43" t="s">
        <v>1116</v>
      </c>
      <c r="D580" s="8">
        <v>109595</v>
      </c>
      <c r="E580" s="8">
        <v>5644066528</v>
      </c>
      <c r="F580" s="8">
        <v>51499</v>
      </c>
      <c r="G580" s="8">
        <v>47024</v>
      </c>
      <c r="H580" s="8">
        <v>25949</v>
      </c>
      <c r="I580" s="52">
        <v>50.387216289999998</v>
      </c>
      <c r="J580" s="71"/>
      <c r="M580" s="73"/>
      <c r="N580" s="73"/>
      <c r="Q580" s="73"/>
      <c r="R580" s="73"/>
    </row>
    <row r="581" spans="2:18" ht="18" customHeight="1" x14ac:dyDescent="0.3">
      <c r="B581" s="12" t="s">
        <v>552</v>
      </c>
      <c r="C581" s="43" t="s">
        <v>1117</v>
      </c>
      <c r="D581" s="8">
        <v>5413826</v>
      </c>
      <c r="E581" s="8">
        <v>439212139969</v>
      </c>
      <c r="F581" s="8">
        <v>81128</v>
      </c>
      <c r="G581" s="8">
        <v>82133</v>
      </c>
      <c r="H581" s="8">
        <v>2107</v>
      </c>
      <c r="I581" s="52">
        <v>2.5975428790000001</v>
      </c>
      <c r="J581" s="71"/>
      <c r="M581" s="73"/>
      <c r="N581" s="73"/>
      <c r="Q581" s="73"/>
      <c r="R581" s="73"/>
    </row>
    <row r="582" spans="2:18" ht="18" customHeight="1" x14ac:dyDescent="0.3">
      <c r="B582" s="12" t="s">
        <v>553</v>
      </c>
      <c r="C582" s="43" t="s">
        <v>1118</v>
      </c>
      <c r="D582" s="8">
        <v>130099</v>
      </c>
      <c r="E582" s="8">
        <v>25003369998</v>
      </c>
      <c r="F582" s="8">
        <v>192187</v>
      </c>
      <c r="G582" s="8">
        <v>135033</v>
      </c>
      <c r="H582" s="8">
        <v>160584</v>
      </c>
      <c r="I582" s="52">
        <v>83.556022150000004</v>
      </c>
      <c r="J582" s="71"/>
      <c r="M582" s="73"/>
      <c r="N582" s="73"/>
      <c r="Q582" s="73"/>
      <c r="R582" s="73"/>
    </row>
    <row r="583" spans="2:18" ht="18" customHeight="1" x14ac:dyDescent="0.3">
      <c r="B583" s="12" t="s">
        <v>554</v>
      </c>
      <c r="C583" s="43" t="s">
        <v>1119</v>
      </c>
      <c r="D583" s="8">
        <v>21455</v>
      </c>
      <c r="E583" s="8">
        <v>6986482678</v>
      </c>
      <c r="F583" s="8">
        <v>325634</v>
      </c>
      <c r="G583" s="8">
        <v>91897</v>
      </c>
      <c r="H583" s="8">
        <v>431216</v>
      </c>
      <c r="I583" s="52">
        <v>132.42344919999999</v>
      </c>
      <c r="J583" s="71"/>
      <c r="M583" s="73"/>
      <c r="N583" s="73"/>
      <c r="Q583" s="73"/>
      <c r="R583" s="73"/>
    </row>
    <row r="584" spans="2:18" ht="18" customHeight="1" x14ac:dyDescent="0.3">
      <c r="B584" s="12" t="s">
        <v>555</v>
      </c>
      <c r="C584" s="43" t="s">
        <v>1120</v>
      </c>
      <c r="D584" s="8">
        <v>513299</v>
      </c>
      <c r="E584" s="8">
        <v>72861949683</v>
      </c>
      <c r="F584" s="8">
        <v>141948</v>
      </c>
      <c r="G584" s="8">
        <v>138656</v>
      </c>
      <c r="H584" s="8">
        <v>69523</v>
      </c>
      <c r="I584" s="52">
        <v>48.977997680000001</v>
      </c>
      <c r="J584" s="71"/>
      <c r="M584" s="73"/>
      <c r="N584" s="73"/>
      <c r="Q584" s="73"/>
      <c r="R584" s="73"/>
    </row>
    <row r="585" spans="2:18" ht="18" customHeight="1" x14ac:dyDescent="0.3">
      <c r="B585" s="12" t="s">
        <v>556</v>
      </c>
      <c r="C585" s="43" t="s">
        <v>1121</v>
      </c>
      <c r="D585" s="8">
        <v>184300</v>
      </c>
      <c r="E585" s="8">
        <v>8014235077</v>
      </c>
      <c r="F585" s="8">
        <v>43485</v>
      </c>
      <c r="G585" s="8">
        <v>40032</v>
      </c>
      <c r="H585" s="8">
        <v>24533</v>
      </c>
      <c r="I585" s="52">
        <v>56.417244310000001</v>
      </c>
      <c r="J585" s="71"/>
      <c r="M585" s="73"/>
      <c r="N585" s="73"/>
      <c r="Q585" s="73"/>
      <c r="R585" s="73"/>
    </row>
    <row r="586" spans="2:18" ht="18" customHeight="1" x14ac:dyDescent="0.3">
      <c r="B586" s="12" t="s">
        <v>557</v>
      </c>
      <c r="C586" s="43" t="s">
        <v>1122</v>
      </c>
      <c r="D586" s="8">
        <v>187243</v>
      </c>
      <c r="E586" s="8">
        <v>7463056600</v>
      </c>
      <c r="F586" s="8">
        <v>39858</v>
      </c>
      <c r="G586" s="8">
        <v>24783</v>
      </c>
      <c r="H586" s="8">
        <v>28761</v>
      </c>
      <c r="I586" s="52">
        <v>72.160179249999999</v>
      </c>
      <c r="J586" s="71"/>
      <c r="M586" s="73"/>
      <c r="N586" s="73"/>
      <c r="Q586" s="73"/>
      <c r="R586" s="73"/>
    </row>
    <row r="587" spans="2:18" ht="18" customHeight="1" x14ac:dyDescent="0.3">
      <c r="B587" s="12" t="s">
        <v>558</v>
      </c>
      <c r="C587" s="43" t="s">
        <v>1123</v>
      </c>
      <c r="D587" s="8">
        <v>23617</v>
      </c>
      <c r="E587" s="8">
        <v>421938231</v>
      </c>
      <c r="F587" s="8">
        <v>17866</v>
      </c>
      <c r="G587" s="8">
        <v>13892</v>
      </c>
      <c r="H587" s="8">
        <v>11670</v>
      </c>
      <c r="I587" s="52">
        <v>65.320955290000001</v>
      </c>
      <c r="J587" s="71"/>
      <c r="M587" s="73"/>
      <c r="N587" s="73"/>
      <c r="Q587" s="73"/>
      <c r="R587" s="73"/>
    </row>
    <row r="588" spans="2:18" ht="18" customHeight="1" x14ac:dyDescent="0.3">
      <c r="B588" s="12" t="s">
        <v>559</v>
      </c>
      <c r="C588" s="43" t="s">
        <v>1124</v>
      </c>
      <c r="D588" s="8">
        <v>967323</v>
      </c>
      <c r="E588" s="8">
        <v>92197919494</v>
      </c>
      <c r="F588" s="8">
        <v>95312</v>
      </c>
      <c r="G588" s="8">
        <v>85463</v>
      </c>
      <c r="H588" s="8">
        <v>59614</v>
      </c>
      <c r="I588" s="52">
        <v>62.545875700000003</v>
      </c>
      <c r="J588" s="71"/>
      <c r="M588" s="73"/>
      <c r="N588" s="73"/>
      <c r="Q588" s="73"/>
      <c r="R588" s="73"/>
    </row>
    <row r="589" spans="2:18" ht="18" customHeight="1" x14ac:dyDescent="0.3">
      <c r="B589" s="12" t="s">
        <v>560</v>
      </c>
      <c r="C589" s="43" t="s">
        <v>1125</v>
      </c>
      <c r="D589" s="8">
        <v>1920</v>
      </c>
      <c r="E589" s="8">
        <v>42000238</v>
      </c>
      <c r="F589" s="8">
        <v>21875</v>
      </c>
      <c r="G589" s="8">
        <v>21942</v>
      </c>
      <c r="H589" s="8">
        <v>145</v>
      </c>
      <c r="I589" s="52">
        <v>0.662398822</v>
      </c>
      <c r="J589" s="71"/>
      <c r="M589" s="73"/>
      <c r="N589" s="73"/>
      <c r="Q589" s="73"/>
      <c r="R589" s="73"/>
    </row>
    <row r="590" spans="2:18" ht="18" customHeight="1" x14ac:dyDescent="0.3">
      <c r="B590" s="12" t="s">
        <v>561</v>
      </c>
      <c r="C590" s="43" t="s">
        <v>1126</v>
      </c>
      <c r="D590" s="8">
        <v>982024</v>
      </c>
      <c r="E590" s="8">
        <v>41711480363</v>
      </c>
      <c r="F590" s="8">
        <v>42475</v>
      </c>
      <c r="G590" s="8">
        <v>38164</v>
      </c>
      <c r="H590" s="8">
        <v>31430</v>
      </c>
      <c r="I590" s="52">
        <v>73.996289649999994</v>
      </c>
      <c r="J590" s="71"/>
      <c r="M590" s="73"/>
      <c r="N590" s="73"/>
      <c r="Q590" s="73"/>
      <c r="R590" s="73"/>
    </row>
    <row r="591" spans="2:18" ht="18" customHeight="1" x14ac:dyDescent="0.3">
      <c r="B591" s="12" t="s">
        <v>562</v>
      </c>
      <c r="C591" s="43" t="s">
        <v>1127</v>
      </c>
      <c r="D591" s="8">
        <v>124210</v>
      </c>
      <c r="E591" s="8">
        <v>2510370539</v>
      </c>
      <c r="F591" s="8">
        <v>20211</v>
      </c>
      <c r="G591" s="8">
        <v>16152</v>
      </c>
      <c r="H591" s="8">
        <v>13072</v>
      </c>
      <c r="I591" s="52">
        <v>64.676870930000007</v>
      </c>
      <c r="J591" s="71"/>
      <c r="M591" s="73"/>
      <c r="N591" s="73"/>
      <c r="Q591" s="73"/>
      <c r="R591" s="73"/>
    </row>
    <row r="592" spans="2:18" ht="18" customHeight="1" x14ac:dyDescent="0.3">
      <c r="B592" s="12" t="s">
        <v>563</v>
      </c>
      <c r="C592" s="43" t="s">
        <v>1128</v>
      </c>
      <c r="D592" s="8">
        <v>485968</v>
      </c>
      <c r="E592" s="8">
        <v>23190569695</v>
      </c>
      <c r="F592" s="8">
        <v>47720</v>
      </c>
      <c r="G592" s="8">
        <v>52705</v>
      </c>
      <c r="H592" s="8">
        <v>25852</v>
      </c>
      <c r="I592" s="52">
        <v>54.173470950000002</v>
      </c>
      <c r="J592" s="71"/>
      <c r="M592" s="73"/>
      <c r="N592" s="73"/>
      <c r="Q592" s="73"/>
      <c r="R592" s="73"/>
    </row>
    <row r="593" spans="2:18" ht="18" customHeight="1" x14ac:dyDescent="0.3">
      <c r="B593" s="12" t="s">
        <v>564</v>
      </c>
      <c r="C593" s="43" t="s">
        <v>1129</v>
      </c>
      <c r="D593" s="8">
        <v>9256</v>
      </c>
      <c r="E593" s="8">
        <v>1095740109</v>
      </c>
      <c r="F593" s="8">
        <v>118382</v>
      </c>
      <c r="G593" s="8">
        <v>105492</v>
      </c>
      <c r="H593" s="8">
        <v>86484</v>
      </c>
      <c r="I593" s="52">
        <v>73.055274440000005</v>
      </c>
      <c r="J593" s="71"/>
      <c r="M593" s="73"/>
      <c r="N593" s="73"/>
      <c r="Q593" s="73"/>
      <c r="R593" s="73"/>
    </row>
    <row r="594" spans="2:18" ht="18" customHeight="1" x14ac:dyDescent="0.3">
      <c r="B594" s="12" t="s">
        <v>565</v>
      </c>
      <c r="C594" s="43" t="s">
        <v>1130</v>
      </c>
      <c r="D594" s="8">
        <v>39826</v>
      </c>
      <c r="E594" s="8">
        <v>4348482000</v>
      </c>
      <c r="F594" s="8">
        <v>109187</v>
      </c>
      <c r="G594" s="8">
        <v>89010</v>
      </c>
      <c r="H594" s="8">
        <v>67294</v>
      </c>
      <c r="I594" s="52">
        <v>61.631986210000001</v>
      </c>
      <c r="J594" s="71"/>
      <c r="M594" s="73"/>
      <c r="N594" s="73"/>
      <c r="Q594" s="73"/>
      <c r="R594" s="73"/>
    </row>
    <row r="595" spans="2:18" ht="18" customHeight="1" x14ac:dyDescent="0.3">
      <c r="B595" s="12" t="s">
        <v>566</v>
      </c>
      <c r="C595" s="43" t="s">
        <v>1131</v>
      </c>
      <c r="D595" s="8">
        <v>36690</v>
      </c>
      <c r="E595" s="8">
        <v>3324641151</v>
      </c>
      <c r="F595" s="8">
        <v>90614</v>
      </c>
      <c r="G595" s="8">
        <v>73462</v>
      </c>
      <c r="H595" s="8">
        <v>63799</v>
      </c>
      <c r="I595" s="52">
        <v>70.407327469999998</v>
      </c>
      <c r="J595" s="71"/>
      <c r="M595" s="73"/>
      <c r="N595" s="73"/>
      <c r="Q595" s="73"/>
      <c r="R595" s="73"/>
    </row>
    <row r="596" spans="2:18" ht="18" customHeight="1" x14ac:dyDescent="0.3">
      <c r="B596" s="12" t="s">
        <v>567</v>
      </c>
      <c r="C596" s="43" t="s">
        <v>1132</v>
      </c>
      <c r="D596" s="8">
        <v>13823</v>
      </c>
      <c r="E596" s="8">
        <v>30574879</v>
      </c>
      <c r="F596" s="8">
        <v>2212</v>
      </c>
      <c r="G596" s="8">
        <v>2220</v>
      </c>
      <c r="H596" s="8">
        <v>15</v>
      </c>
      <c r="I596" s="52">
        <v>0.65740609000000005</v>
      </c>
      <c r="J596" s="71"/>
      <c r="M596" s="73"/>
      <c r="N596" s="73"/>
      <c r="Q596" s="73"/>
      <c r="R596" s="73"/>
    </row>
    <row r="597" spans="2:18" ht="18" customHeight="1" x14ac:dyDescent="0.3">
      <c r="B597" s="12" t="s">
        <v>568</v>
      </c>
      <c r="C597" s="43" t="s">
        <v>1133</v>
      </c>
      <c r="D597" s="8">
        <v>720</v>
      </c>
      <c r="E597" s="8">
        <v>137219662</v>
      </c>
      <c r="F597" s="8">
        <v>190583</v>
      </c>
      <c r="G597" s="8">
        <v>166097</v>
      </c>
      <c r="H597" s="8">
        <v>197297</v>
      </c>
      <c r="I597" s="52">
        <v>103.5227703</v>
      </c>
      <c r="J597" s="71"/>
      <c r="M597" s="73"/>
      <c r="N597" s="73"/>
      <c r="Q597" s="73"/>
      <c r="R597" s="73"/>
    </row>
    <row r="598" spans="2:18" ht="18" customHeight="1" x14ac:dyDescent="0.3">
      <c r="B598" s="12" t="s">
        <v>569</v>
      </c>
      <c r="C598" s="43" t="s">
        <v>1134</v>
      </c>
      <c r="D598" s="8">
        <v>110964</v>
      </c>
      <c r="E598" s="8">
        <v>2789629492</v>
      </c>
      <c r="F598" s="8">
        <v>25140</v>
      </c>
      <c r="G598" s="8">
        <v>23319</v>
      </c>
      <c r="H598" s="8">
        <v>18764</v>
      </c>
      <c r="I598" s="52">
        <v>74.636285869999995</v>
      </c>
      <c r="J598" s="71"/>
      <c r="M598" s="73"/>
      <c r="N598" s="73"/>
      <c r="Q598" s="73"/>
      <c r="R598" s="73"/>
    </row>
    <row r="599" spans="2:18" ht="18" customHeight="1" x14ac:dyDescent="0.3">
      <c r="B599" s="12" t="s">
        <v>570</v>
      </c>
      <c r="C599" s="43" t="s">
        <v>1135</v>
      </c>
      <c r="D599" s="8">
        <v>375409</v>
      </c>
      <c r="E599" s="8">
        <v>24095679095</v>
      </c>
      <c r="F599" s="8">
        <v>64185</v>
      </c>
      <c r="G599" s="8">
        <v>56776</v>
      </c>
      <c r="H599" s="8">
        <v>37127</v>
      </c>
      <c r="I599" s="52">
        <v>57.84359216</v>
      </c>
      <c r="J599" s="71"/>
      <c r="M599" s="73"/>
      <c r="N599" s="73"/>
      <c r="Q599" s="73"/>
      <c r="R599" s="73"/>
    </row>
    <row r="600" spans="2:18" ht="18" customHeight="1" x14ac:dyDescent="0.3">
      <c r="B600" s="12" t="s">
        <v>571</v>
      </c>
      <c r="C600" s="43" t="s">
        <v>1136</v>
      </c>
      <c r="D600" s="8">
        <v>641489</v>
      </c>
      <c r="E600" s="8">
        <v>57755988743</v>
      </c>
      <c r="F600" s="8">
        <v>90034</v>
      </c>
      <c r="G600" s="8">
        <v>84732</v>
      </c>
      <c r="H600" s="8">
        <v>49635</v>
      </c>
      <c r="I600" s="52">
        <v>55.129119039999999</v>
      </c>
      <c r="J600" s="71"/>
      <c r="M600" s="73"/>
      <c r="N600" s="73"/>
      <c r="Q600" s="73"/>
      <c r="R600" s="73"/>
    </row>
    <row r="601" spans="2:18" ht="18" customHeight="1" x14ac:dyDescent="0.3">
      <c r="B601" s="12" t="s">
        <v>572</v>
      </c>
      <c r="C601" s="43" t="s">
        <v>1137</v>
      </c>
      <c r="D601" s="8">
        <v>23334</v>
      </c>
      <c r="E601" s="8">
        <v>1747967269</v>
      </c>
      <c r="F601" s="8">
        <v>74911</v>
      </c>
      <c r="G601" s="8">
        <v>26600</v>
      </c>
      <c r="H601" s="8">
        <v>72272</v>
      </c>
      <c r="I601" s="52">
        <v>96.477010800000002</v>
      </c>
      <c r="J601" s="71"/>
      <c r="M601" s="73"/>
      <c r="N601" s="73"/>
      <c r="Q601" s="73"/>
      <c r="R601" s="73"/>
    </row>
    <row r="602" spans="2:18" ht="18" customHeight="1" x14ac:dyDescent="0.3">
      <c r="B602" s="12" t="s">
        <v>573</v>
      </c>
      <c r="C602" s="43" t="s">
        <v>1138</v>
      </c>
      <c r="D602" s="8">
        <v>107097</v>
      </c>
      <c r="E602" s="8">
        <v>2179151427</v>
      </c>
      <c r="F602" s="8">
        <v>20347</v>
      </c>
      <c r="G602" s="8">
        <v>8085</v>
      </c>
      <c r="H602" s="8">
        <v>17886</v>
      </c>
      <c r="I602" s="52">
        <v>87.902124529999995</v>
      </c>
      <c r="J602" s="71"/>
      <c r="M602" s="73"/>
      <c r="N602" s="73"/>
      <c r="Q602" s="73"/>
      <c r="R602" s="73"/>
    </row>
    <row r="603" spans="2:18" ht="18" customHeight="1" x14ac:dyDescent="0.3">
      <c r="B603" s="12" t="s">
        <v>574</v>
      </c>
      <c r="C603" s="43" t="s">
        <v>1139</v>
      </c>
      <c r="D603" s="8">
        <v>86</v>
      </c>
      <c r="E603" s="8">
        <v>2984312</v>
      </c>
      <c r="F603" s="8">
        <v>34701</v>
      </c>
      <c r="G603" s="8">
        <v>28866</v>
      </c>
      <c r="H603" s="8">
        <v>14205</v>
      </c>
      <c r="I603" s="52">
        <v>40.933665769999998</v>
      </c>
      <c r="J603" s="71"/>
      <c r="M603" s="73"/>
      <c r="N603" s="73"/>
      <c r="Q603" s="73"/>
      <c r="R603" s="73"/>
    </row>
    <row r="604" spans="2:18" ht="18" customHeight="1" x14ac:dyDescent="0.3">
      <c r="B604" s="12" t="s">
        <v>575</v>
      </c>
      <c r="C604" s="43" t="s">
        <v>1140</v>
      </c>
      <c r="D604" s="8">
        <v>14759</v>
      </c>
      <c r="E604" s="8">
        <v>180101576</v>
      </c>
      <c r="F604" s="8">
        <v>12203</v>
      </c>
      <c r="G604" s="8">
        <v>9924</v>
      </c>
      <c r="H604" s="8">
        <v>6624</v>
      </c>
      <c r="I604" s="52">
        <v>54.28112728</v>
      </c>
      <c r="J604" s="71"/>
      <c r="M604" s="73"/>
      <c r="N604" s="73"/>
      <c r="Q604" s="73"/>
      <c r="R604" s="73"/>
    </row>
    <row r="605" spans="2:18" ht="18" customHeight="1" x14ac:dyDescent="0.3">
      <c r="B605" s="12" t="s">
        <v>576</v>
      </c>
      <c r="C605" s="43" t="s">
        <v>1141</v>
      </c>
      <c r="D605" s="8">
        <v>159572</v>
      </c>
      <c r="E605" s="8">
        <v>7980049712</v>
      </c>
      <c r="F605" s="8">
        <v>50009</v>
      </c>
      <c r="G605" s="8">
        <v>58679</v>
      </c>
      <c r="H605" s="8">
        <v>18905</v>
      </c>
      <c r="I605" s="52">
        <v>37.802583490000004</v>
      </c>
      <c r="J605" s="71"/>
      <c r="M605" s="73"/>
      <c r="N605" s="73"/>
      <c r="Q605" s="73"/>
      <c r="R605" s="73"/>
    </row>
    <row r="606" spans="2:18" ht="18" customHeight="1" x14ac:dyDescent="0.3">
      <c r="B606" s="12" t="s">
        <v>577</v>
      </c>
      <c r="C606" s="43" t="s">
        <v>1142</v>
      </c>
      <c r="D606" s="8">
        <v>11722</v>
      </c>
      <c r="E606" s="8">
        <v>348628069</v>
      </c>
      <c r="F606" s="8">
        <v>29741</v>
      </c>
      <c r="G606" s="8">
        <v>34546</v>
      </c>
      <c r="H606" s="8">
        <v>10959</v>
      </c>
      <c r="I606" s="52">
        <v>36.849276719999999</v>
      </c>
      <c r="J606" s="71"/>
      <c r="M606" s="73"/>
      <c r="N606" s="73"/>
      <c r="Q606" s="73"/>
      <c r="R606" s="73"/>
    </row>
    <row r="607" spans="2:18" ht="18" customHeight="1" x14ac:dyDescent="0.3">
      <c r="B607" s="12" t="s">
        <v>578</v>
      </c>
      <c r="C607" s="43" t="s">
        <v>1143</v>
      </c>
      <c r="D607" s="8">
        <v>821</v>
      </c>
      <c r="E607" s="8">
        <v>267689048</v>
      </c>
      <c r="F607" s="8">
        <v>326052</v>
      </c>
      <c r="G607" s="8">
        <v>297231</v>
      </c>
      <c r="H607" s="8">
        <v>210974</v>
      </c>
      <c r="I607" s="52">
        <v>64.70551811</v>
      </c>
      <c r="J607" s="71"/>
      <c r="M607" s="73"/>
      <c r="N607" s="73"/>
      <c r="Q607" s="73"/>
      <c r="R607" s="73"/>
    </row>
    <row r="608" spans="2:18" ht="18" customHeight="1" x14ac:dyDescent="0.3">
      <c r="B608" s="12" t="s">
        <v>579</v>
      </c>
      <c r="C608" s="43" t="s">
        <v>1144</v>
      </c>
      <c r="D608" s="8">
        <v>128675</v>
      </c>
      <c r="E608" s="8">
        <v>2175283024</v>
      </c>
      <c r="F608" s="8">
        <v>16905</v>
      </c>
      <c r="G608" s="8">
        <v>7458</v>
      </c>
      <c r="H608" s="8">
        <v>22631</v>
      </c>
      <c r="I608" s="52">
        <v>133.8720241</v>
      </c>
      <c r="J608" s="71"/>
      <c r="M608" s="73"/>
      <c r="N608" s="73"/>
      <c r="Q608" s="73"/>
      <c r="R608" s="73"/>
    </row>
    <row r="609" spans="2:18" ht="18" customHeight="1" x14ac:dyDescent="0.3">
      <c r="B609" s="12" t="s">
        <v>580</v>
      </c>
      <c r="C609" s="43" t="s">
        <v>1145</v>
      </c>
      <c r="D609" s="8">
        <v>147652</v>
      </c>
      <c r="E609" s="8">
        <v>1939515243</v>
      </c>
      <c r="F609" s="8">
        <v>13136</v>
      </c>
      <c r="G609" s="8">
        <v>11471</v>
      </c>
      <c r="H609" s="8">
        <v>4554</v>
      </c>
      <c r="I609" s="52">
        <v>34.665547760000003</v>
      </c>
      <c r="J609" s="71"/>
      <c r="M609" s="73"/>
      <c r="N609" s="73"/>
      <c r="Q609" s="73"/>
      <c r="R609" s="73"/>
    </row>
    <row r="610" spans="2:18" ht="18" customHeight="1" x14ac:dyDescent="0.3">
      <c r="B610" s="38" t="s">
        <v>581</v>
      </c>
      <c r="C610" s="45" t="s">
        <v>1146</v>
      </c>
      <c r="D610" s="8">
        <v>9591</v>
      </c>
      <c r="E610" s="8">
        <v>633135561</v>
      </c>
      <c r="F610" s="8">
        <v>66014</v>
      </c>
      <c r="G610" s="8">
        <v>54720</v>
      </c>
      <c r="H610" s="8">
        <v>35997</v>
      </c>
      <c r="I610" s="52">
        <v>54.529289779999999</v>
      </c>
      <c r="J610" s="71"/>
      <c r="M610" s="73"/>
      <c r="N610" s="73"/>
      <c r="Q610" s="73"/>
      <c r="R610" s="73"/>
    </row>
    <row r="611" spans="2:18" ht="18" customHeight="1" thickBot="1" x14ac:dyDescent="0.35">
      <c r="B611" s="14" t="s">
        <v>582</v>
      </c>
      <c r="C611" s="55" t="s">
        <v>1147</v>
      </c>
      <c r="D611" s="9">
        <v>8248889</v>
      </c>
      <c r="E611" s="9">
        <v>352373927256</v>
      </c>
      <c r="F611" s="9">
        <v>42718</v>
      </c>
      <c r="G611" s="9">
        <v>23840</v>
      </c>
      <c r="H611" s="9">
        <v>49138</v>
      </c>
      <c r="I611" s="53">
        <v>115.03059210000001</v>
      </c>
      <c r="J611" s="71"/>
      <c r="M611" s="73"/>
      <c r="N611" s="73"/>
      <c r="Q611" s="73"/>
      <c r="R611" s="73"/>
    </row>
    <row r="612" spans="2:18" x14ac:dyDescent="0.3">
      <c r="M612" s="73"/>
      <c r="N612" s="73"/>
    </row>
    <row r="613" spans="2:18" x14ac:dyDescent="0.3">
      <c r="M613" s="73"/>
      <c r="N613" s="73"/>
    </row>
    <row r="614" spans="2:18" x14ac:dyDescent="0.3">
      <c r="M614" s="73"/>
      <c r="N614" s="73"/>
    </row>
    <row r="615" spans="2:18" x14ac:dyDescent="0.3">
      <c r="M615" s="73"/>
      <c r="N615" s="73"/>
    </row>
    <row r="616" spans="2:18" x14ac:dyDescent="0.3">
      <c r="M616" s="73"/>
      <c r="N616" s="73"/>
    </row>
    <row r="617" spans="2:18" x14ac:dyDescent="0.3">
      <c r="M617" s="73"/>
      <c r="N617" s="73"/>
    </row>
    <row r="618" spans="2:18" x14ac:dyDescent="0.3">
      <c r="M618" s="73"/>
      <c r="N618" s="73"/>
    </row>
    <row r="619" spans="2:18" x14ac:dyDescent="0.3">
      <c r="M619" s="73"/>
      <c r="N619" s="73"/>
    </row>
    <row r="620" spans="2:18" x14ac:dyDescent="0.3">
      <c r="M620" s="73"/>
      <c r="N620" s="73"/>
    </row>
    <row r="621" spans="2:18" x14ac:dyDescent="0.3">
      <c r="M621" s="73"/>
      <c r="N621" s="73"/>
    </row>
    <row r="622" spans="2:18" x14ac:dyDescent="0.3">
      <c r="M622" s="73"/>
      <c r="N622" s="73"/>
    </row>
    <row r="623" spans="2:18" x14ac:dyDescent="0.3">
      <c r="M623" s="73"/>
      <c r="N623" s="73"/>
    </row>
    <row r="624" spans="2:18" x14ac:dyDescent="0.3">
      <c r="M624" s="73"/>
      <c r="N624" s="73"/>
    </row>
  </sheetData>
  <mergeCells count="13">
    <mergeCell ref="B4:I4"/>
    <mergeCell ref="B565:B566"/>
    <mergeCell ref="C565:C566"/>
    <mergeCell ref="D565:D566"/>
    <mergeCell ref="E565:I565"/>
    <mergeCell ref="B8:B9"/>
    <mergeCell ref="C8:C9"/>
    <mergeCell ref="D8:D9"/>
    <mergeCell ref="E8:I8"/>
    <mergeCell ref="B204:B205"/>
    <mergeCell ref="C204:C205"/>
    <mergeCell ref="D204:D205"/>
    <mergeCell ref="E204:I204"/>
  </mergeCells>
  <phoneticPr fontId="3" type="noConversion"/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그룹별(총괄)현황</vt:lpstr>
      <vt:lpstr>그룹별(연령)현황</vt:lpstr>
      <vt:lpstr>그룹별(성별)현황</vt:lpstr>
      <vt:lpstr>그룹별(요양기관종별)현황</vt:lpstr>
      <vt:lpstr>질병군별현황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HIRA</cp:lastModifiedBy>
  <cp:lastPrinted>2021-10-19T01:05:23Z</cp:lastPrinted>
  <dcterms:created xsi:type="dcterms:W3CDTF">2021-09-15T06:02:00Z</dcterms:created>
  <dcterms:modified xsi:type="dcterms:W3CDTF">2022-12-14T00:05:47Z</dcterms:modified>
</cp:coreProperties>
</file>